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<sst xmlns="http://schemas.openxmlformats.org/spreadsheetml/2006/main" count="13" uniqueCount="13">
  <si>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Elektromagnetischer Schwingkreis gedämpft – Tabellenblatt</t>
  </si>
  <si>
    <r>
      <rPr>
        <i/>
        <sz val="10"/>
        <rFont val="Arial"/>
        <family val="2"/>
      </rPr>
      <t>dt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</si>
  <si>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in F</t>
    </r>
  </si>
  <si>
    <r>
      <rPr>
        <i/>
        <sz val="10"/>
        <rFont val="Arial"/>
        <family val="2"/>
      </rPr>
      <t>L</t>
    </r>
    <r>
      <rPr>
        <sz val="10"/>
        <rFont val="Arial"/>
        <family val="2"/>
      </rPr>
      <t xml:space="preserve"> in H</t>
    </r>
  </si>
  <si>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 in Ω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</si>
  <si>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</si>
  <si>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</si>
  <si>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</si>
  <si>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</si>
  <si>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</si>
  <si>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dI/dt</t>
    </r>
    <r>
      <rPr>
        <sz val="10"/>
        <rFont val="Arial"/>
        <family val="2"/>
      </rPr>
      <t xml:space="preserve"> in A/s</t>
    </r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</si>
  <si>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in A</t>
    </r>
  </si>
  <si>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in C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</si>
</sst>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"/>
    <numFmt numFmtId="167" formatCode="0.0E+00"/>
    <numFmt numFmtId="168" formatCode="0"/>
    <numFmt numFmtId="169" formatCode="0.0000"/>
    <numFmt numFmtId="170" formatCode="0.00000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6" fontId="0" fillId="3" borderId="0" xfId="0" applyNumberFormat="1" applyFon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7" fontId="0" fillId="3" borderId="0" xfId="0" applyNumberFormat="1" applyFont="1" applyFill="1" applyAlignment="1" applyProtection="1">
      <alignment/>
      <protection/>
    </xf>
    <xf numFmtId="168" fontId="0" fillId="3" borderId="0" xfId="0" applyNumberFormat="1" applyFon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6" fontId="0" fillId="3" borderId="0" xfId="0" applyNumberFormat="1" applyFill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9" fontId="0" fillId="3" borderId="0" xfId="0" applyNumberFormat="1" applyFon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5C287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t/s-Q/C-Diagramm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46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46"/>
            </c:dLbl>
            <c:dLbl>
              <c:idx val="65"/>
            </c:dLbl>
            <c:dLbl>
              <c:idx val="71"/>
            </c:dLbl>
            <c:delete val="1"/>
          </c:dLbls>
          <c:xVal>
            <c:numRef>
              <c:f>Tabelle1!$A$17:$A$417</c:f>
              <c:numCache/>
            </c:numRef>
          </c:xVal>
          <c:yVal>
            <c:numRef>
              <c:f>Tabelle1!$G$17:$G$417</c:f>
              <c:numCache/>
            </c:numRef>
          </c:yVal>
          <c:smooth val="1"/>
        </c:ser>
        <c:axId val="32641008"/>
        <c:axId val="25333617"/>
      </c:scatterChart>
      <c:valAx>
        <c:axId val="32641008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3617"/>
        <c:crossesAt val="0"/>
        <c:crossBetween val="midCat"/>
        <c:dispUnits/>
      </c:val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100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t/s-I/A-Diagramm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Tabelle1!$A$17:$A$417</c:f>
              <c:numCache/>
            </c:numRef>
          </c:xVal>
          <c:yVal>
            <c:numRef>
              <c:f>Tabelle1!$F$17:$F$417</c:f>
              <c:numCache/>
            </c:numRef>
          </c:yVal>
          <c:smooth val="1"/>
        </c:ser>
        <c:axId val="26675962"/>
        <c:axId val="38757067"/>
      </c:scatterChart>
      <c:valAx>
        <c:axId val="26675962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067"/>
        <c:crossesAt val="0"/>
        <c:crossBetween val="midCat"/>
        <c:dispUnits/>
      </c:valAx>
      <c:valAx>
        <c:axId val="387570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596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t/s-U_L/V-Diagramm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Tabelle1!$A$17:$A$417</c:f>
              <c:numCache/>
            </c:numRef>
          </c:xVal>
          <c:yVal>
            <c:numRef>
              <c:f>Tabelle1!$D$17:$D$417</c:f>
              <c:numCache/>
            </c:numRef>
          </c:yVal>
          <c:smooth val="1"/>
        </c:ser>
        <c:axId val="13269284"/>
        <c:axId val="52314693"/>
      </c:scatterChart>
      <c:valAx>
        <c:axId val="13269284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4693"/>
        <c:crossesAt val="0"/>
        <c:crossBetween val="midCat"/>
        <c:dispUnits/>
      </c:valAx>
      <c:valAx>
        <c:axId val="5231469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28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t/s-U_C/V-Diagramm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Tabelle1!$A$17:$A$417</c:f>
              <c:numCache/>
            </c:numRef>
          </c:xVal>
          <c:yVal>
            <c:numRef>
              <c:f>Tabelle1!$B$17:$B$417</c:f>
              <c:numCache/>
            </c:numRef>
          </c:yVal>
          <c:smooth val="1"/>
        </c:ser>
        <c:axId val="1070190"/>
        <c:axId val="9631711"/>
      </c:scatterChart>
      <c:valAx>
        <c:axId val="1070190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1711"/>
        <c:crossesAt val="0"/>
        <c:crossBetween val="midCat"/>
        <c:dispUnits/>
      </c:valAx>
      <c:valAx>
        <c:axId val="96317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19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t/s-U_R/V-Diagramm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Tabelle1!$A$17:$A$417</c:f>
              <c:numCache/>
            </c:numRef>
          </c:xVal>
          <c:yVal>
            <c:numRef>
              <c:f>Tabelle1!$C$17:$C$417</c:f>
              <c:numCache/>
            </c:numRef>
          </c:yVal>
          <c:smooth val="1"/>
        </c:ser>
        <c:axId val="19576536"/>
        <c:axId val="41971097"/>
      </c:scatterChart>
      <c:valAx>
        <c:axId val="19576536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crossBetween val="midCat"/>
        <c:dispUnits/>
      </c:valAx>
      <c:valAx>
        <c:axId val="419710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65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19050</xdr:rowOff>
    </xdr:from>
    <xdr:to>
      <xdr:col>16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5410200" y="3371850"/>
        <a:ext cx="5410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32</xdr:row>
      <xdr:rowOff>9525</xdr:rowOff>
    </xdr:from>
    <xdr:to>
      <xdr:col>16</xdr:col>
      <xdr:colOff>0</xdr:colOff>
      <xdr:row>47</xdr:row>
      <xdr:rowOff>9525</xdr:rowOff>
    </xdr:to>
    <xdr:graphicFrame>
      <xdr:nvGraphicFramePr>
        <xdr:cNvPr id="2" name="Chart 2"/>
        <xdr:cNvGraphicFramePr/>
      </xdr:nvGraphicFramePr>
      <xdr:xfrm>
        <a:off x="5419725" y="6715125"/>
        <a:ext cx="54006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48</xdr:row>
      <xdr:rowOff>9525</xdr:rowOff>
    </xdr:from>
    <xdr:to>
      <xdr:col>16</xdr:col>
      <xdr:colOff>9525</xdr:colOff>
      <xdr:row>63</xdr:row>
      <xdr:rowOff>9525</xdr:rowOff>
    </xdr:to>
    <xdr:graphicFrame>
      <xdr:nvGraphicFramePr>
        <xdr:cNvPr id="3" name="Chart 3"/>
        <xdr:cNvGraphicFramePr/>
      </xdr:nvGraphicFramePr>
      <xdr:xfrm>
        <a:off x="5419725" y="10067925"/>
        <a:ext cx="5410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</xdr:colOff>
      <xdr:row>5</xdr:row>
      <xdr:rowOff>209550</xdr:rowOff>
    </xdr:to>
    <xdr:pic>
      <xdr:nvPicPr>
        <xdr:cNvPr id="4" name="Bild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1055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64</xdr:row>
      <xdr:rowOff>9525</xdr:rowOff>
    </xdr:from>
    <xdr:to>
      <xdr:col>16</xdr:col>
      <xdr:colOff>9525</xdr:colOff>
      <xdr:row>79</xdr:row>
      <xdr:rowOff>9525</xdr:rowOff>
    </xdr:to>
    <xdr:graphicFrame>
      <xdr:nvGraphicFramePr>
        <xdr:cNvPr id="5" name="Chart 5"/>
        <xdr:cNvGraphicFramePr/>
      </xdr:nvGraphicFramePr>
      <xdr:xfrm>
        <a:off x="5419725" y="13420725"/>
        <a:ext cx="541020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16</xdr:col>
      <xdr:colOff>0</xdr:colOff>
      <xdr:row>94</xdr:row>
      <xdr:rowOff>209550</xdr:rowOff>
    </xdr:to>
    <xdr:graphicFrame>
      <xdr:nvGraphicFramePr>
        <xdr:cNvPr id="6" name="Chart 6"/>
        <xdr:cNvGraphicFramePr/>
      </xdr:nvGraphicFramePr>
      <xdr:xfrm>
        <a:off x="5410200" y="16764000"/>
        <a:ext cx="5410200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7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6" width="10.140625" style="1" customWidth="1"/>
    <col min="7" max="7" width="10.140625" style="2" customWidth="1"/>
    <col min="8" max="28" width="10.140625" style="1" customWidth="1"/>
    <col min="29" max="16384" width="11.421875" style="1" customWidth="1"/>
  </cols>
  <sheetData>
    <row r="1" spans="1:16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8" spans="1:16" s="5" customFormat="1" ht="16.5" customHeight="1">
      <c r="A8" s="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10" spans="1:4" ht="16.5" customHeight="1">
      <c r="A10" s="6" t="s">
        <v>1</v>
      </c>
      <c r="B10" s="7">
        <v>0.01</v>
      </c>
      <c r="C10"/>
      <c r="D10" s="8"/>
    </row>
    <row r="11" spans="1:4" ht="16.5" customHeight="1">
      <c r="A11" s="6" t="s">
        <v>2</v>
      </c>
      <c r="B11" s="9">
        <v>4.4E-05</v>
      </c>
      <c r="C11"/>
      <c r="D11" s="8"/>
    </row>
    <row r="12" spans="1:4" ht="16.5" customHeight="1">
      <c r="A12" s="6" t="s">
        <v>3</v>
      </c>
      <c r="B12" s="10">
        <v>580</v>
      </c>
      <c r="C12"/>
      <c r="D12" s="8"/>
    </row>
    <row r="13" spans="1:4" ht="16.5" customHeight="1">
      <c r="A13" s="11" t="s">
        <v>4</v>
      </c>
      <c r="B13" s="10">
        <v>200</v>
      </c>
      <c r="C13"/>
      <c r="D13" s="8"/>
    </row>
    <row r="14" spans="1:4" ht="16.5" customHeight="1">
      <c r="A14" s="12" t="s">
        <v>5</v>
      </c>
      <c r="B14" s="7">
        <v>10</v>
      </c>
      <c r="C14"/>
      <c r="D14" s="8"/>
    </row>
    <row r="16" spans="1:7" ht="16.5" customHeight="1">
      <c r="A16" s="13" t="s">
        <v>6</v>
      </c>
      <c r="B16" s="13" t="s">
        <v>7</v>
      </c>
      <c r="C16" s="14" t="s">
        <v>8</v>
      </c>
      <c r="D16" s="13" t="s">
        <v>9</v>
      </c>
      <c r="E16" s="13" t="s">
        <v>10</v>
      </c>
      <c r="F16" s="13" t="s">
        <v>11</v>
      </c>
      <c r="G16" s="15" t="s">
        <v>12</v>
      </c>
    </row>
    <row r="17" spans="1:7" ht="16.5" customHeight="1">
      <c r="A17" s="16">
        <v>0</v>
      </c>
      <c r="B17" s="17">
        <f aca="true" t="shared" si="0" ref="B17:B417">G17/$B$11</f>
        <v>10</v>
      </c>
      <c r="C17" s="17">
        <f aca="true" t="shared" si="1" ref="C17:C417">$B$13*F17</f>
        <v>0</v>
      </c>
      <c r="D17" s="17">
        <f aca="true" t="shared" si="2" ref="D17:D417">-B17-C17</f>
        <v>-10</v>
      </c>
      <c r="E17" s="17">
        <f aca="true" t="shared" si="3" ref="E17:E417">D17/$B$12</f>
        <v>-0.017241379310344827</v>
      </c>
      <c r="F17" s="18">
        <v>0</v>
      </c>
      <c r="G17" s="19">
        <f>$B$11*$B$14</f>
        <v>0.00043999999999999996</v>
      </c>
    </row>
    <row r="18" spans="1:7" ht="16.5" customHeight="1">
      <c r="A18" s="17">
        <f aca="true" t="shared" si="4" ref="A18:A417">A17+$B$10</f>
        <v>0.01</v>
      </c>
      <c r="B18" s="17">
        <f t="shared" si="0"/>
        <v>9.960815047021944</v>
      </c>
      <c r="C18" s="17">
        <f t="shared" si="1"/>
        <v>-0.034482758620689655</v>
      </c>
      <c r="D18" s="17">
        <f t="shared" si="2"/>
        <v>-9.926332288401253</v>
      </c>
      <c r="E18" s="17">
        <f t="shared" si="3"/>
        <v>-0.01711436601448492</v>
      </c>
      <c r="F18" s="20">
        <f aca="true" t="shared" si="5" ref="F18:F417">F17+E17*$B$10</f>
        <v>-0.0001724137931034483</v>
      </c>
      <c r="G18" s="19">
        <f aca="true" t="shared" si="6" ref="G18:G417">G17+F18*$B$10</f>
        <v>0.0004382758620689655</v>
      </c>
    </row>
    <row r="19" spans="1:7" ht="16.5" customHeight="1">
      <c r="A19" s="17">
        <f t="shared" si="4"/>
        <v>0.02</v>
      </c>
      <c r="B19" s="17">
        <f t="shared" si="0"/>
        <v>9.88273380764733</v>
      </c>
      <c r="C19" s="17">
        <f t="shared" si="1"/>
        <v>-0.06871149064965949</v>
      </c>
      <c r="D19" s="17">
        <f t="shared" si="2"/>
        <v>-9.81402231699767</v>
      </c>
      <c r="E19" s="17">
        <f t="shared" si="3"/>
        <v>-0.016920728132754605</v>
      </c>
      <c r="F19" s="20">
        <f t="shared" si="5"/>
        <v>-0.0003435574532482975</v>
      </c>
      <c r="G19" s="19">
        <f t="shared" si="6"/>
        <v>0.0004348402875364825</v>
      </c>
    </row>
    <row r="20" spans="1:7" ht="16.5" customHeight="1">
      <c r="A20" s="17">
        <f t="shared" si="4"/>
        <v>0.03</v>
      </c>
      <c r="B20" s="17">
        <f t="shared" si="0"/>
        <v>9.766196367971002</v>
      </c>
      <c r="C20" s="17">
        <f t="shared" si="1"/>
        <v>-0.1025529469151687</v>
      </c>
      <c r="D20" s="17">
        <f t="shared" si="2"/>
        <v>-9.663643421055834</v>
      </c>
      <c r="E20" s="17">
        <f t="shared" si="3"/>
        <v>-0.016661454174234196</v>
      </c>
      <c r="F20" s="20">
        <f t="shared" si="5"/>
        <v>-0.0005127647345758435</v>
      </c>
      <c r="G20" s="19">
        <f t="shared" si="6"/>
        <v>0.00042971264019072406</v>
      </c>
    </row>
    <row r="21" spans="1:7" ht="16.5" customHeight="1">
      <c r="A21" s="17">
        <f t="shared" si="4"/>
        <v>0.04</v>
      </c>
      <c r="B21" s="17">
        <f t="shared" si="0"/>
        <v>9.611791986989596</v>
      </c>
      <c r="C21" s="17">
        <f t="shared" si="1"/>
        <v>-0.1358758552636371</v>
      </c>
      <c r="D21" s="17">
        <f t="shared" si="2"/>
        <v>-9.47591613172596</v>
      </c>
      <c r="E21" s="17">
        <f t="shared" si="3"/>
        <v>-0.016337786434010276</v>
      </c>
      <c r="F21" s="20">
        <f t="shared" si="5"/>
        <v>-0.0006793792763181855</v>
      </c>
      <c r="G21" s="19">
        <f t="shared" si="6"/>
        <v>0.0004229188474275422</v>
      </c>
    </row>
    <row r="22" spans="1:7" ht="16.5" customHeight="1">
      <c r="A22" s="17">
        <f t="shared" si="4"/>
        <v>0.05</v>
      </c>
      <c r="B22" s="17">
        <f t="shared" si="0"/>
        <v>9.42025627320362</v>
      </c>
      <c r="C22" s="17">
        <f t="shared" si="1"/>
        <v>-0.16855142813165766</v>
      </c>
      <c r="D22" s="17">
        <f t="shared" si="2"/>
        <v>-9.251704845071963</v>
      </c>
      <c r="E22" s="17">
        <f t="shared" si="3"/>
        <v>-0.015951215250124075</v>
      </c>
      <c r="F22" s="20">
        <f t="shared" si="5"/>
        <v>-0.0008427571406582883</v>
      </c>
      <c r="G22" s="19">
        <f t="shared" si="6"/>
        <v>0.0004144912760209593</v>
      </c>
    </row>
    <row r="23" spans="1:7" ht="16.5" customHeight="1">
      <c r="A23" s="17">
        <f t="shared" si="4"/>
        <v>0.060000000000000005</v>
      </c>
      <c r="B23" s="17">
        <f t="shared" si="0"/>
        <v>9.192467797485547</v>
      </c>
      <c r="C23" s="17">
        <f t="shared" si="1"/>
        <v>-0.20045385863190582</v>
      </c>
      <c r="D23" s="17">
        <f t="shared" si="2"/>
        <v>-8.99201393885364</v>
      </c>
      <c r="E23" s="17">
        <f t="shared" si="3"/>
        <v>-0.015503472308368346</v>
      </c>
      <c r="F23" s="20">
        <f t="shared" si="5"/>
        <v>-0.001002269293159529</v>
      </c>
      <c r="G23" s="19">
        <f t="shared" si="6"/>
        <v>0.000404468583089364</v>
      </c>
    </row>
    <row r="24" spans="1:7" ht="16.5" customHeight="1">
      <c r="A24" s="17">
        <f t="shared" si="4"/>
        <v>0.07</v>
      </c>
      <c r="B24" s="17">
        <f t="shared" si="0"/>
        <v>8.929444157430272</v>
      </c>
      <c r="C24" s="17">
        <f t="shared" si="1"/>
        <v>-0.23146080324864252</v>
      </c>
      <c r="D24" s="17">
        <f t="shared" si="2"/>
        <v>-8.697983354181629</v>
      </c>
      <c r="E24" s="17">
        <f t="shared" si="3"/>
        <v>-0.014996523024451085</v>
      </c>
      <c r="F24" s="20">
        <f t="shared" si="5"/>
        <v>-0.0011573040162432126</v>
      </c>
      <c r="G24" s="19">
        <f t="shared" si="6"/>
        <v>0.0003928955429269319</v>
      </c>
    </row>
    <row r="25" spans="1:7" ht="16.5" customHeight="1">
      <c r="A25" s="17">
        <f t="shared" si="4"/>
        <v>0.08</v>
      </c>
      <c r="B25" s="17">
        <f t="shared" si="0"/>
        <v>8.632337510501243</v>
      </c>
      <c r="C25" s="17">
        <f t="shared" si="1"/>
        <v>-0.26145384929754467</v>
      </c>
      <c r="D25" s="17">
        <f t="shared" si="2"/>
        <v>-8.370883661203699</v>
      </c>
      <c r="E25" s="17">
        <f t="shared" si="3"/>
        <v>-0.014432558036558102</v>
      </c>
      <c r="F25" s="20">
        <f t="shared" si="5"/>
        <v>-0.0013072692464877235</v>
      </c>
      <c r="G25" s="19">
        <f t="shared" si="6"/>
        <v>0.00037982285046205466</v>
      </c>
    </row>
    <row r="26" spans="1:7" ht="16.5" customHeight="1">
      <c r="A26" s="17">
        <f t="shared" si="4"/>
        <v>0.09</v>
      </c>
      <c r="B26" s="17">
        <f t="shared" si="0"/>
        <v>8.30242959530731</v>
      </c>
      <c r="C26" s="17">
        <f t="shared" si="1"/>
        <v>-0.2903189653706609</v>
      </c>
      <c r="D26" s="17">
        <f t="shared" si="2"/>
        <v>-8.012110629936648</v>
      </c>
      <c r="E26" s="17">
        <f t="shared" si="3"/>
        <v>-0.01381398384471836</v>
      </c>
      <c r="F26" s="20">
        <f t="shared" si="5"/>
        <v>-0.0014515948268533044</v>
      </c>
      <c r="G26" s="19">
        <f t="shared" si="6"/>
        <v>0.00036530690219352163</v>
      </c>
    </row>
    <row r="27" spans="1:7" ht="16.5" customHeight="1">
      <c r="A27" s="17">
        <f t="shared" si="4"/>
        <v>0.09999999999999999</v>
      </c>
      <c r="B27" s="17">
        <f t="shared" si="0"/>
        <v>7.941126262284472</v>
      </c>
      <c r="C27" s="17">
        <f t="shared" si="1"/>
        <v>-0.31794693306009764</v>
      </c>
      <c r="D27" s="17">
        <f t="shared" si="2"/>
        <v>-7.623179329224374</v>
      </c>
      <c r="E27" s="17">
        <f t="shared" si="3"/>
        <v>-0.013143412636593748</v>
      </c>
      <c r="F27" s="20">
        <f t="shared" si="5"/>
        <v>-0.001589734665300488</v>
      </c>
      <c r="G27" s="19">
        <f t="shared" si="6"/>
        <v>0.00034940955554051676</v>
      </c>
    </row>
    <row r="28" spans="1:7" ht="16.5" customHeight="1">
      <c r="A28" s="17">
        <f t="shared" si="4"/>
        <v>0.10999999999999999</v>
      </c>
      <c r="B28" s="17">
        <f t="shared" si="0"/>
        <v>7.549951536905739</v>
      </c>
      <c r="C28" s="17">
        <f t="shared" si="1"/>
        <v>-0.34423375833328507</v>
      </c>
      <c r="D28" s="17">
        <f t="shared" si="2"/>
        <v>-7.2057177785724535</v>
      </c>
      <c r="E28" s="17">
        <f t="shared" si="3"/>
        <v>-0.0124236513423663</v>
      </c>
      <c r="F28" s="20">
        <f t="shared" si="5"/>
        <v>-0.0017211687916664255</v>
      </c>
      <c r="G28" s="19">
        <f t="shared" si="6"/>
        <v>0.0003321978676238525</v>
      </c>
    </row>
    <row r="29" spans="1:7" ht="16.5" customHeight="1">
      <c r="A29" s="17">
        <f t="shared" si="4"/>
        <v>0.11999999999999998</v>
      </c>
      <c r="B29" s="17">
        <f t="shared" si="0"/>
        <v>7.130541240294354</v>
      </c>
      <c r="C29" s="17">
        <f t="shared" si="1"/>
        <v>-0.3690810610180177</v>
      </c>
      <c r="D29" s="17">
        <f t="shared" si="2"/>
        <v>-6.7614601792763365</v>
      </c>
      <c r="E29" s="17">
        <f t="shared" si="3"/>
        <v>-0.011657689964269545</v>
      </c>
      <c r="F29" s="20">
        <f t="shared" si="5"/>
        <v>-0.0018454053050900884</v>
      </c>
      <c r="G29" s="19">
        <f t="shared" si="6"/>
        <v>0.0003137438145729516</v>
      </c>
    </row>
    <row r="30" spans="1:7" ht="16.5" customHeight="1">
      <c r="A30" s="17">
        <f t="shared" si="4"/>
        <v>0.12999999999999998</v>
      </c>
      <c r="B30" s="17">
        <f t="shared" si="0"/>
        <v>6.684636193764176</v>
      </c>
      <c r="C30" s="17">
        <f t="shared" si="1"/>
        <v>-0.3923964409465568</v>
      </c>
      <c r="D30" s="17">
        <f t="shared" si="2"/>
        <v>-6.292239752817618</v>
      </c>
      <c r="E30" s="17">
        <f t="shared" si="3"/>
        <v>-0.010848689228995893</v>
      </c>
      <c r="F30" s="20">
        <f t="shared" si="5"/>
        <v>-0.001961982204732784</v>
      </c>
      <c r="G30" s="19">
        <f t="shared" si="6"/>
        <v>0.00029412399252562373</v>
      </c>
    </row>
    <row r="31" spans="1:7" ht="16.5" customHeight="1">
      <c r="A31" s="17">
        <f t="shared" si="4"/>
        <v>0.13999999999999999</v>
      </c>
      <c r="B31" s="17">
        <f t="shared" si="0"/>
        <v>6.214075035349917</v>
      </c>
      <c r="C31" s="17">
        <f t="shared" si="1"/>
        <v>-0.4140938194045486</v>
      </c>
      <c r="D31" s="17">
        <f t="shared" si="2"/>
        <v>-5.799981215945368</v>
      </c>
      <c r="E31" s="17">
        <f t="shared" si="3"/>
        <v>-0.00999996761369891</v>
      </c>
      <c r="F31" s="20">
        <f t="shared" si="5"/>
        <v>-0.002070469097022743</v>
      </c>
      <c r="G31" s="19">
        <f t="shared" si="6"/>
        <v>0.00027341930155539633</v>
      </c>
    </row>
    <row r="32" spans="1:7" ht="16.5" customHeight="1">
      <c r="A32" s="17">
        <f t="shared" si="4"/>
        <v>0.15</v>
      </c>
      <c r="B32" s="17">
        <f t="shared" si="0"/>
        <v>5.7207866778136145</v>
      </c>
      <c r="C32" s="17">
        <f t="shared" si="1"/>
        <v>-0.4340937546319464</v>
      </c>
      <c r="D32" s="17">
        <f t="shared" si="2"/>
        <v>-5.286692923181668</v>
      </c>
      <c r="E32" s="17">
        <f t="shared" si="3"/>
        <v>-0.009114987798589083</v>
      </c>
      <c r="F32" s="20">
        <f t="shared" si="5"/>
        <v>-0.002170468773159732</v>
      </c>
      <c r="G32" s="19">
        <f t="shared" si="6"/>
        <v>0.000251714613823799</v>
      </c>
    </row>
    <row r="33" spans="1:7" ht="16.5" customHeight="1">
      <c r="A33" s="17">
        <f t="shared" si="4"/>
        <v>0.16</v>
      </c>
      <c r="B33" s="17">
        <f t="shared" si="0"/>
        <v>5.206782438916882</v>
      </c>
      <c r="C33" s="17">
        <f t="shared" si="1"/>
        <v>-0.4523237302291246</v>
      </c>
      <c r="D33" s="17">
        <f t="shared" si="2"/>
        <v>-4.754458708687757</v>
      </c>
      <c r="E33" s="17">
        <f t="shared" si="3"/>
        <v>-0.008197342601185788</v>
      </c>
      <c r="F33" s="20">
        <f t="shared" si="5"/>
        <v>-0.002261618651145623</v>
      </c>
      <c r="G33" s="19">
        <f t="shared" si="6"/>
        <v>0.0002290984273123428</v>
      </c>
    </row>
    <row r="34" spans="1:7" ht="16.5" customHeight="1">
      <c r="A34" s="17">
        <f t="shared" si="4"/>
        <v>0.17</v>
      </c>
      <c r="B34" s="17">
        <f t="shared" si="0"/>
        <v>4.674147875926546</v>
      </c>
      <c r="C34" s="17">
        <f t="shared" si="1"/>
        <v>-0.46871841543149617</v>
      </c>
      <c r="D34" s="17">
        <f t="shared" si="2"/>
        <v>-4.20542946049505</v>
      </c>
      <c r="E34" s="17">
        <f t="shared" si="3"/>
        <v>-0.007250740449129396</v>
      </c>
      <c r="F34" s="20">
        <f t="shared" si="5"/>
        <v>-0.0023435920771574807</v>
      </c>
      <c r="G34" s="19">
        <f t="shared" si="6"/>
        <v>0.000205662506540768</v>
      </c>
    </row>
    <row r="35" spans="1:7" ht="16.5" customHeight="1">
      <c r="A35" s="17">
        <f t="shared" si="4"/>
        <v>0.18000000000000002</v>
      </c>
      <c r="B35" s="17">
        <f t="shared" si="0"/>
        <v>4.125034357370006</v>
      </c>
      <c r="C35" s="17">
        <f t="shared" si="1"/>
        <v>-0.483219896329755</v>
      </c>
      <c r="D35" s="17">
        <f t="shared" si="2"/>
        <v>-3.641814461040251</v>
      </c>
      <c r="E35" s="17">
        <f t="shared" si="3"/>
        <v>-0.006278990450069398</v>
      </c>
      <c r="F35" s="20">
        <f t="shared" si="5"/>
        <v>-0.002416099481648775</v>
      </c>
      <c r="G35" s="19">
        <f t="shared" si="6"/>
        <v>0.00018150151172428026</v>
      </c>
    </row>
    <row r="36" spans="1:7" ht="16.5" customHeight="1">
      <c r="A36" s="17">
        <f t="shared" si="4"/>
        <v>0.19000000000000003</v>
      </c>
      <c r="B36" s="17">
        <f t="shared" si="0"/>
        <v>3.561650405972399</v>
      </c>
      <c r="C36" s="17">
        <f t="shared" si="1"/>
        <v>-0.4957778772298938</v>
      </c>
      <c r="D36" s="17">
        <f t="shared" si="2"/>
        <v>-3.065872528742505</v>
      </c>
      <c r="E36" s="17">
        <f t="shared" si="3"/>
        <v>-0.00528598711852156</v>
      </c>
      <c r="F36" s="20">
        <f t="shared" si="5"/>
        <v>-0.002478889386149469</v>
      </c>
      <c r="G36" s="19">
        <f t="shared" si="6"/>
        <v>0.00015671261786278555</v>
      </c>
    </row>
    <row r="37" spans="1:7" ht="16.5" customHeight="1">
      <c r="A37" s="17">
        <f t="shared" si="4"/>
        <v>0.20000000000000004</v>
      </c>
      <c r="B37" s="17">
        <f t="shared" si="0"/>
        <v>2.9862528474872434</v>
      </c>
      <c r="C37" s="17">
        <f t="shared" si="1"/>
        <v>-0.5063498514669369</v>
      </c>
      <c r="D37" s="17">
        <f t="shared" si="2"/>
        <v>-2.4799029960203063</v>
      </c>
      <c r="E37" s="17">
        <f t="shared" si="3"/>
        <v>-0.004275694820724666</v>
      </c>
      <c r="F37" s="20">
        <f t="shared" si="5"/>
        <v>-0.0025317492573346846</v>
      </c>
      <c r="G37" s="19">
        <f t="shared" si="6"/>
        <v>0.0001313951252894387</v>
      </c>
    </row>
    <row r="38" spans="1:7" ht="16.5" customHeight="1">
      <c r="A38" s="17">
        <f t="shared" si="4"/>
        <v>0.21000000000000005</v>
      </c>
      <c r="B38" s="17">
        <f t="shared" si="0"/>
        <v>2.401137800773168</v>
      </c>
      <c r="C38" s="17">
        <f t="shared" si="1"/>
        <v>-0.5149012411083863</v>
      </c>
      <c r="D38" s="17">
        <f t="shared" si="2"/>
        <v>-1.8862365596647819</v>
      </c>
      <c r="E38" s="17">
        <f t="shared" si="3"/>
        <v>-0.003252131999422038</v>
      </c>
      <c r="F38" s="20">
        <f t="shared" si="5"/>
        <v>-0.0025745062055419314</v>
      </c>
      <c r="G38" s="19">
        <f t="shared" si="6"/>
        <v>0.00010565006323401939</v>
      </c>
    </row>
    <row r="39" spans="1:7" ht="16.5" customHeight="1">
      <c r="A39" s="17">
        <f t="shared" si="4"/>
        <v>0.22000000000000006</v>
      </c>
      <c r="B39" s="17">
        <f t="shared" si="0"/>
        <v>1.808631544969497</v>
      </c>
      <c r="C39" s="17">
        <f t="shared" si="1"/>
        <v>-0.5214055051072304</v>
      </c>
      <c r="D39" s="17">
        <f t="shared" si="2"/>
        <v>-1.2872260398622666</v>
      </c>
      <c r="E39" s="17">
        <f t="shared" si="3"/>
        <v>-0.002219355241141839</v>
      </c>
      <c r="F39" s="20">
        <f t="shared" si="5"/>
        <v>-0.002607027525536152</v>
      </c>
      <c r="G39" s="19">
        <f t="shared" si="6"/>
        <v>7.957978797865786E-05</v>
      </c>
    </row>
    <row r="40" spans="1:7" ht="16.5" customHeight="1">
      <c r="A40" s="17">
        <f t="shared" si="4"/>
        <v>0.23000000000000007</v>
      </c>
      <c r="B40" s="17">
        <f t="shared" si="0"/>
        <v>1.2110812999814127</v>
      </c>
      <c r="C40" s="17">
        <f t="shared" si="1"/>
        <v>-0.5258442155895141</v>
      </c>
      <c r="D40" s="17">
        <f t="shared" si="2"/>
        <v>-0.6852370843918986</v>
      </c>
      <c r="E40" s="17">
        <f t="shared" si="3"/>
        <v>-0.0011814432489515492</v>
      </c>
      <c r="F40" s="20">
        <f t="shared" si="5"/>
        <v>-0.0026292210779475704</v>
      </c>
      <c r="G40" s="19">
        <f t="shared" si="6"/>
        <v>5.3287577199182154E-05</v>
      </c>
    </row>
    <row r="41" spans="1:7" ht="16.5" customHeight="1">
      <c r="A41" s="17">
        <f t="shared" si="4"/>
        <v>0.24000000000000007</v>
      </c>
      <c r="B41" s="17">
        <f t="shared" si="0"/>
        <v>0.6108459567002568</v>
      </c>
      <c r="C41" s="17">
        <f t="shared" si="1"/>
        <v>-0.5282071020874172</v>
      </c>
      <c r="D41" s="17">
        <f t="shared" si="2"/>
        <v>-0.0826388546128396</v>
      </c>
      <c r="E41" s="17">
        <f t="shared" si="3"/>
        <v>-0.0001424807838152407</v>
      </c>
      <c r="F41" s="20">
        <f t="shared" si="5"/>
        <v>-0.0026410355104370857</v>
      </c>
      <c r="G41" s="21">
        <f t="shared" si="6"/>
        <v>2.6877222094811296E-05</v>
      </c>
    </row>
    <row r="42" spans="1:7" ht="16.5" customHeight="1">
      <c r="A42" s="17">
        <f t="shared" si="4"/>
        <v>0.25000000000000006</v>
      </c>
      <c r="B42" s="17">
        <f t="shared" si="0"/>
        <v>0.010286793455884395</v>
      </c>
      <c r="C42" s="17">
        <f t="shared" si="1"/>
        <v>-0.5284920636550476</v>
      </c>
      <c r="D42" s="17">
        <f t="shared" si="2"/>
        <v>0.5182052701991633</v>
      </c>
      <c r="E42" s="17">
        <f t="shared" si="3"/>
        <v>0.0008934573624123505</v>
      </c>
      <c r="F42" s="20">
        <f t="shared" si="5"/>
        <v>-0.0026424603182752383</v>
      </c>
      <c r="G42" s="21">
        <f t="shared" si="6"/>
        <v>4.526189120589134E-07</v>
      </c>
    </row>
    <row r="43" spans="1:7" ht="16.5" customHeight="1">
      <c r="A43" s="17">
        <f t="shared" si="4"/>
        <v>0.26000000000000006</v>
      </c>
      <c r="B43" s="17">
        <f t="shared" si="0"/>
        <v>-0.5882417848739144</v>
      </c>
      <c r="C43" s="17">
        <f t="shared" si="1"/>
        <v>-0.526705148930223</v>
      </c>
      <c r="D43" s="17">
        <f t="shared" si="2"/>
        <v>1.1149469338041373</v>
      </c>
      <c r="E43" s="17">
        <f t="shared" si="3"/>
        <v>0.0019223222996623058</v>
      </c>
      <c r="F43" s="20">
        <f t="shared" si="5"/>
        <v>-0.002633525744651115</v>
      </c>
      <c r="G43" s="21">
        <f t="shared" si="6"/>
        <v>-2.5882638534452236E-05</v>
      </c>
    </row>
    <row r="44" spans="1:7" ht="16.5" customHeight="1">
      <c r="A44" s="17">
        <f t="shared" si="4"/>
        <v>0.2700000000000001</v>
      </c>
      <c r="B44" s="17">
        <f t="shared" si="0"/>
        <v>-1.182401448886299</v>
      </c>
      <c r="C44" s="17">
        <f t="shared" si="1"/>
        <v>-0.5228605043308984</v>
      </c>
      <c r="D44" s="17">
        <f t="shared" si="2"/>
        <v>1.7052619532171973</v>
      </c>
      <c r="E44" s="17">
        <f t="shared" si="3"/>
        <v>0.0029401068158917197</v>
      </c>
      <c r="F44" s="20">
        <f t="shared" si="5"/>
        <v>-0.002614302521654492</v>
      </c>
      <c r="G44" s="21">
        <f t="shared" si="6"/>
        <v>-5.2025663750997156E-05</v>
      </c>
    </row>
    <row r="45" spans="1:7" ht="16.5" customHeight="1">
      <c r="A45" s="17">
        <f t="shared" si="4"/>
        <v>0.2800000000000001</v>
      </c>
      <c r="B45" s="17">
        <f t="shared" si="0"/>
        <v>-1.769879051953475</v>
      </c>
      <c r="C45" s="17">
        <f t="shared" si="1"/>
        <v>-0.5169802906991149</v>
      </c>
      <c r="D45" s="17">
        <f t="shared" si="2"/>
        <v>2.28685934265259</v>
      </c>
      <c r="E45" s="17">
        <f t="shared" si="3"/>
        <v>0.0039428609356079135</v>
      </c>
      <c r="F45" s="20">
        <f t="shared" si="5"/>
        <v>-0.0025849014534955746</v>
      </c>
      <c r="G45" s="21">
        <f t="shared" si="6"/>
        <v>-7.78746782859529E-05</v>
      </c>
    </row>
    <row r="46" spans="1:7" ht="16.5" customHeight="1">
      <c r="A46" s="17">
        <f t="shared" si="4"/>
        <v>0.2900000000000001</v>
      </c>
      <c r="B46" s="17">
        <f t="shared" si="0"/>
        <v>-2.348395607439724</v>
      </c>
      <c r="C46" s="17">
        <f t="shared" si="1"/>
        <v>-0.509094568827899</v>
      </c>
      <c r="D46" s="17">
        <f t="shared" si="2"/>
        <v>2.857490176267623</v>
      </c>
      <c r="E46" s="17">
        <f t="shared" si="3"/>
        <v>0.004926707200461419</v>
      </c>
      <c r="F46" s="20">
        <f t="shared" si="5"/>
        <v>-0.0025454728441394953</v>
      </c>
      <c r="G46" s="21">
        <f t="shared" si="6"/>
        <v>-0.00010332940672734785</v>
      </c>
    </row>
    <row r="47" spans="1:7" ht="16.5" customHeight="1">
      <c r="A47" s="17">
        <f t="shared" si="4"/>
        <v>0.3000000000000001</v>
      </c>
      <c r="B47" s="17">
        <f t="shared" si="0"/>
        <v>-2.9157151011067426</v>
      </c>
      <c r="C47" s="17">
        <f t="shared" si="1"/>
        <v>-0.49924115442697625</v>
      </c>
      <c r="D47" s="17">
        <f t="shared" si="2"/>
        <v>3.4149562555337187</v>
      </c>
      <c r="E47" s="17">
        <f t="shared" si="3"/>
        <v>0.00588785561298917</v>
      </c>
      <c r="F47" s="20">
        <f t="shared" si="5"/>
        <v>-0.0024962057721348812</v>
      </c>
      <c r="G47" s="21">
        <f t="shared" si="6"/>
        <v>-0.00012829146444869667</v>
      </c>
    </row>
    <row r="48" spans="1:7" ht="16.5" customHeight="1">
      <c r="A48" s="17">
        <f t="shared" si="4"/>
        <v>0.3100000000000001</v>
      </c>
      <c r="B48" s="17">
        <f t="shared" si="0"/>
        <v>-3.4696531047442405</v>
      </c>
      <c r="C48" s="17">
        <f t="shared" si="1"/>
        <v>-0.4874654432009979</v>
      </c>
      <c r="D48" s="17">
        <f t="shared" si="2"/>
        <v>3.9571185479452384</v>
      </c>
      <c r="E48" s="17">
        <f t="shared" si="3"/>
        <v>0.00682261818611248</v>
      </c>
      <c r="F48" s="20">
        <f t="shared" si="5"/>
        <v>-0.0024373272160049895</v>
      </c>
      <c r="G48" s="21">
        <f t="shared" si="6"/>
        <v>-0.00015266473660874657</v>
      </c>
    </row>
    <row r="49" spans="1:7" ht="16.5" customHeight="1">
      <c r="A49" s="17">
        <f t="shared" si="4"/>
        <v>0.3200000000000001</v>
      </c>
      <c r="B49" s="17">
        <f t="shared" si="0"/>
        <v>-4.008085157958755</v>
      </c>
      <c r="C49" s="17">
        <f t="shared" si="1"/>
        <v>-0.4738202068287729</v>
      </c>
      <c r="D49" s="17">
        <f t="shared" si="2"/>
        <v>4.4819053647875275</v>
      </c>
      <c r="E49" s="17">
        <f t="shared" si="3"/>
        <v>0.0077274230427371166</v>
      </c>
      <c r="F49" s="20">
        <f t="shared" si="5"/>
        <v>-0.0023691010341438646</v>
      </c>
      <c r="G49" s="21">
        <f t="shared" si="6"/>
        <v>-0.00017635574695018522</v>
      </c>
    </row>
    <row r="50" spans="1:7" ht="16.5" customHeight="1">
      <c r="A50" s="17">
        <f t="shared" si="4"/>
        <v>0.3300000000000001</v>
      </c>
      <c r="B50" s="17">
        <f t="shared" si="0"/>
        <v>-4.52895488607614</v>
      </c>
      <c r="C50" s="17">
        <f t="shared" si="1"/>
        <v>-0.4583653607432987</v>
      </c>
      <c r="D50" s="17">
        <f t="shared" si="2"/>
        <v>4.987320246819439</v>
      </c>
      <c r="E50" s="17">
        <f t="shared" si="3"/>
        <v>0.008598828011757653</v>
      </c>
      <c r="F50" s="20">
        <f t="shared" si="5"/>
        <v>-0.0022918268037164934</v>
      </c>
      <c r="G50" s="21">
        <f t="shared" si="6"/>
        <v>-0.00019927401498735016</v>
      </c>
    </row>
    <row r="51" spans="1:7" ht="16.5" customHeight="1">
      <c r="A51" s="17">
        <f t="shared" si="4"/>
        <v>0.34000000000000014</v>
      </c>
      <c r="B51" s="17">
        <f t="shared" si="0"/>
        <v>-5.030281823257712</v>
      </c>
      <c r="C51" s="17">
        <f t="shared" si="1"/>
        <v>-0.44116770471978334</v>
      </c>
      <c r="D51" s="17">
        <f t="shared" si="2"/>
        <v>5.471449527977495</v>
      </c>
      <c r="E51" s="17">
        <f t="shared" si="3"/>
        <v>0.009433533668926715</v>
      </c>
      <c r="F51" s="20">
        <f t="shared" si="5"/>
        <v>-0.0022058385235989167</v>
      </c>
      <c r="G51" s="21">
        <f t="shared" si="6"/>
        <v>-0.00022133240022333933</v>
      </c>
    </row>
    <row r="52" spans="1:7" ht="16.5" customHeight="1">
      <c r="A52" s="17">
        <f t="shared" si="4"/>
        <v>0.35000000000000014</v>
      </c>
      <c r="B52" s="17">
        <f t="shared" si="0"/>
        <v>-5.510168911191723</v>
      </c>
      <c r="C52" s="17">
        <f t="shared" si="1"/>
        <v>-0.4223006373819299</v>
      </c>
      <c r="D52" s="17">
        <f t="shared" si="2"/>
        <v>5.932469548573653</v>
      </c>
      <c r="E52" s="17">
        <f t="shared" si="3"/>
        <v>0.01022839577340285</v>
      </c>
      <c r="F52" s="20">
        <f t="shared" si="5"/>
        <v>-0.0021115031869096495</v>
      </c>
      <c r="G52" s="21">
        <f t="shared" si="6"/>
        <v>-0.00024244743209243582</v>
      </c>
    </row>
    <row r="53" spans="1:7" ht="16.5" customHeight="1">
      <c r="A53" s="17">
        <f t="shared" si="4"/>
        <v>0.36000000000000015</v>
      </c>
      <c r="B53" s="17">
        <f t="shared" si="0"/>
        <v>-5.966809645095274</v>
      </c>
      <c r="C53" s="17">
        <f t="shared" si="1"/>
        <v>-0.40184384583512417</v>
      </c>
      <c r="D53" s="17">
        <f t="shared" si="2"/>
        <v>6.368653490930398</v>
      </c>
      <c r="E53" s="17">
        <f t="shared" si="3"/>
        <v>0.010980437053328271</v>
      </c>
      <c r="F53" s="20">
        <f t="shared" si="5"/>
        <v>-0.0020092192291756208</v>
      </c>
      <c r="G53" s="21">
        <f t="shared" si="6"/>
        <v>-0.00026253962438419203</v>
      </c>
    </row>
    <row r="54" spans="1:7" ht="16.5" customHeight="1">
      <c r="A54" s="17">
        <f t="shared" si="4"/>
        <v>0.37000000000000016</v>
      </c>
      <c r="B54" s="17">
        <f t="shared" si="0"/>
        <v>-6.398494840241259</v>
      </c>
      <c r="C54" s="17">
        <f t="shared" si="1"/>
        <v>-0.37988297172846763</v>
      </c>
      <c r="D54" s="17">
        <f t="shared" si="2"/>
        <v>6.778377811969727</v>
      </c>
      <c r="E54" s="17">
        <f t="shared" si="3"/>
        <v>0.01168685829649953</v>
      </c>
      <c r="F54" s="20">
        <f t="shared" si="5"/>
        <v>-0.001899414858642338</v>
      </c>
      <c r="G54" s="21">
        <f t="shared" si="6"/>
        <v>-0.0002815337729706154</v>
      </c>
    </row>
    <row r="55" spans="1:7" ht="16.5" customHeight="1">
      <c r="A55" s="17">
        <f t="shared" si="4"/>
        <v>0.38000000000000017</v>
      </c>
      <c r="B55" s="17">
        <f t="shared" si="0"/>
        <v>-6.803618993804292</v>
      </c>
      <c r="C55" s="17">
        <f t="shared" si="1"/>
        <v>-0.35650925513546855</v>
      </c>
      <c r="D55" s="17">
        <f t="shared" si="2"/>
        <v>7.160128248939761</v>
      </c>
      <c r="E55" s="17">
        <f t="shared" si="3"/>
        <v>0.012345048705068553</v>
      </c>
      <c r="F55" s="20">
        <f t="shared" si="5"/>
        <v>-0.0017825462756773428</v>
      </c>
      <c r="G55" s="21">
        <f t="shared" si="6"/>
        <v>-0.00029935923572738885</v>
      </c>
    </row>
    <row r="56" spans="1:7" ht="16.5" customHeight="1">
      <c r="A56" s="17">
        <f t="shared" si="4"/>
        <v>0.3900000000000002</v>
      </c>
      <c r="B56" s="17">
        <f t="shared" si="0"/>
        <v>-7.18068621849217</v>
      </c>
      <c r="C56" s="17">
        <f t="shared" si="1"/>
        <v>-0.33181915772533144</v>
      </c>
      <c r="D56" s="17">
        <f t="shared" si="2"/>
        <v>7.512505376217502</v>
      </c>
      <c r="E56" s="17">
        <f t="shared" si="3"/>
        <v>0.012952595476237071</v>
      </c>
      <c r="F56" s="20">
        <f t="shared" si="5"/>
        <v>-0.0016590957886266572</v>
      </c>
      <c r="G56" s="21">
        <f t="shared" si="6"/>
        <v>-0.00031595019361365544</v>
      </c>
    </row>
    <row r="57" spans="1:7" ht="16.5" customHeight="1">
      <c r="A57" s="17">
        <f t="shared" si="4"/>
        <v>0.4000000000000002</v>
      </c>
      <c r="B57" s="17">
        <f t="shared" si="0"/>
        <v>-7.528315726188597</v>
      </c>
      <c r="C57" s="17">
        <f t="shared" si="1"/>
        <v>-0.3059139667728573</v>
      </c>
      <c r="D57" s="17">
        <f t="shared" si="2"/>
        <v>7.834229692961455</v>
      </c>
      <c r="E57" s="17">
        <f t="shared" si="3"/>
        <v>0.013507292574071475</v>
      </c>
      <c r="F57" s="20">
        <f t="shared" si="5"/>
        <v>-0.0015295698338642866</v>
      </c>
      <c r="G57" s="21">
        <f t="shared" si="6"/>
        <v>-0.0003312458919522983</v>
      </c>
    </row>
    <row r="58" spans="1:7" ht="16.5" customHeight="1">
      <c r="A58" s="17">
        <f t="shared" si="4"/>
        <v>0.4100000000000002</v>
      </c>
      <c r="B58" s="17">
        <f t="shared" si="0"/>
        <v>-7.845246841671228</v>
      </c>
      <c r="C58" s="17">
        <f t="shared" si="1"/>
        <v>-0.2788993816247144</v>
      </c>
      <c r="D58" s="17">
        <f t="shared" si="2"/>
        <v>8.124146223295943</v>
      </c>
      <c r="E58" s="17">
        <f t="shared" si="3"/>
        <v>0.014007148660855074</v>
      </c>
      <c r="F58" s="20">
        <f t="shared" si="5"/>
        <v>-0.0013944969081235718</v>
      </c>
      <c r="G58" s="21">
        <f t="shared" si="6"/>
        <v>-0.000345190861033534</v>
      </c>
    </row>
    <row r="59" spans="1:7" ht="16.5" customHeight="1">
      <c r="A59" s="17">
        <f t="shared" si="4"/>
        <v>0.4200000000000002</v>
      </c>
      <c r="B59" s="17">
        <f t="shared" si="0"/>
        <v>-8.130343528379187</v>
      </c>
      <c r="C59" s="17">
        <f t="shared" si="1"/>
        <v>-0.2508850843030042</v>
      </c>
      <c r="D59" s="17">
        <f t="shared" si="2"/>
        <v>8.381228612682191</v>
      </c>
      <c r="E59" s="17">
        <f t="shared" si="3"/>
        <v>0.014450394159796882</v>
      </c>
      <c r="F59" s="20">
        <f t="shared" si="5"/>
        <v>-0.001254425421515021</v>
      </c>
      <c r="G59" s="21">
        <f t="shared" si="6"/>
        <v>-0.0003577351152486842</v>
      </c>
    </row>
    <row r="60" spans="1:7" ht="16.5" customHeight="1">
      <c r="A60" s="17">
        <f t="shared" si="4"/>
        <v>0.4300000000000002</v>
      </c>
      <c r="B60" s="17">
        <f t="shared" si="0"/>
        <v>-8.382598410178517</v>
      </c>
      <c r="C60" s="17">
        <f t="shared" si="1"/>
        <v>-0.2219842959834104</v>
      </c>
      <c r="D60" s="17">
        <f t="shared" si="2"/>
        <v>8.604582706161928</v>
      </c>
      <c r="E60" s="17">
        <f t="shared" si="3"/>
        <v>0.014835487424417117</v>
      </c>
      <c r="F60" s="20">
        <f t="shared" si="5"/>
        <v>-0.001109921479917052</v>
      </c>
      <c r="G60" s="21">
        <f t="shared" si="6"/>
        <v>-0.00036883433004785473</v>
      </c>
    </row>
    <row r="61" spans="1:7" ht="16.5" customHeight="1">
      <c r="A61" s="17">
        <f t="shared" si="4"/>
        <v>0.4400000000000002</v>
      </c>
      <c r="B61" s="17">
        <f t="shared" si="0"/>
        <v>-8.601136275104171</v>
      </c>
      <c r="C61" s="17">
        <f t="shared" si="1"/>
        <v>-0.1923133211345762</v>
      </c>
      <c r="D61" s="17">
        <f t="shared" si="2"/>
        <v>8.793449596238746</v>
      </c>
      <c r="E61" s="17">
        <f t="shared" si="3"/>
        <v>0.01516111999351508</v>
      </c>
      <c r="F61" s="20">
        <f t="shared" si="5"/>
        <v>-0.000961566605672881</v>
      </c>
      <c r="G61" s="21">
        <f t="shared" si="6"/>
        <v>-0.0003784499961045835</v>
      </c>
    </row>
    <row r="62" spans="1:7" ht="16.5" customHeight="1">
      <c r="A62" s="17">
        <f t="shared" si="4"/>
        <v>0.45000000000000023</v>
      </c>
      <c r="B62" s="17">
        <f t="shared" si="0"/>
        <v>-8.785217049135474</v>
      </c>
      <c r="C62" s="17">
        <f t="shared" si="1"/>
        <v>-0.161991081147546</v>
      </c>
      <c r="D62" s="17">
        <f t="shared" si="2"/>
        <v>8.94720813028302</v>
      </c>
      <c r="E62" s="17">
        <f t="shared" si="3"/>
        <v>0.015426220914281068</v>
      </c>
      <c r="F62" s="20">
        <f t="shared" si="5"/>
        <v>-0.0008099554057377301</v>
      </c>
      <c r="G62" s="21">
        <f t="shared" si="6"/>
        <v>-0.00038654955016196083</v>
      </c>
    </row>
    <row r="63" spans="1:7" ht="16.5" customHeight="1">
      <c r="A63" s="17">
        <f t="shared" si="4"/>
        <v>0.46000000000000024</v>
      </c>
      <c r="B63" s="17">
        <f t="shared" si="0"/>
        <v>-8.934238230179773</v>
      </c>
      <c r="C63" s="17">
        <f t="shared" si="1"/>
        <v>-0.1311386393189839</v>
      </c>
      <c r="D63" s="17">
        <f t="shared" si="2"/>
        <v>9.065376869498756</v>
      </c>
      <c r="E63" s="17">
        <f t="shared" si="3"/>
        <v>0.015629960119825443</v>
      </c>
      <c r="F63" s="20">
        <f t="shared" si="5"/>
        <v>-0.0006556931965949194</v>
      </c>
      <c r="G63" s="21">
        <f t="shared" si="6"/>
        <v>-0.00039310648212791</v>
      </c>
    </row>
    <row r="64" spans="1:7" ht="16.5" customHeight="1">
      <c r="A64" s="17">
        <f t="shared" si="4"/>
        <v>0.47000000000000025</v>
      </c>
      <c r="B64" s="17">
        <f t="shared" si="0"/>
        <v>-9.047736774588106</v>
      </c>
      <c r="C64" s="17">
        <f t="shared" si="1"/>
        <v>-0.099878719079333</v>
      </c>
      <c r="D64" s="17">
        <f t="shared" si="2"/>
        <v>9.14761549366744</v>
      </c>
      <c r="E64" s="17">
        <f t="shared" si="3"/>
        <v>0.01577175085115076</v>
      </c>
      <c r="F64" s="20">
        <f t="shared" si="5"/>
        <v>-0.000499393595396665</v>
      </c>
      <c r="G64" s="21">
        <f t="shared" si="6"/>
        <v>-0.00039810041808187665</v>
      </c>
    </row>
    <row r="65" spans="1:7" ht="16.5" customHeight="1">
      <c r="A65" s="17">
        <f t="shared" si="4"/>
        <v>0.48000000000000026</v>
      </c>
      <c r="B65" s="17">
        <f t="shared" si="0"/>
        <v>-9.125390430698369</v>
      </c>
      <c r="C65" s="17">
        <f t="shared" si="1"/>
        <v>-0.06833521737703149</v>
      </c>
      <c r="D65" s="17">
        <f t="shared" si="2"/>
        <v>9.1937256480754</v>
      </c>
      <c r="E65" s="17">
        <f t="shared" si="3"/>
        <v>0.01585125111737138</v>
      </c>
      <c r="F65" s="20">
        <f t="shared" si="5"/>
        <v>-0.00034167608688515745</v>
      </c>
      <c r="G65" s="21">
        <f t="shared" si="6"/>
        <v>-0.0004015171789507282</v>
      </c>
    </row>
    <row r="66" spans="1:7" ht="16.5" customHeight="1">
      <c r="A66" s="17">
        <f t="shared" si="4"/>
        <v>0.49000000000000027</v>
      </c>
      <c r="B66" s="17">
        <f t="shared" si="0"/>
        <v>-9.167018516087333</v>
      </c>
      <c r="C66" s="17">
        <f t="shared" si="1"/>
        <v>-0.03663271514228873</v>
      </c>
      <c r="D66" s="17">
        <f t="shared" si="2"/>
        <v>9.203651231229623</v>
      </c>
      <c r="E66" s="17">
        <f t="shared" si="3"/>
        <v>0.015868364191775213</v>
      </c>
      <c r="F66" s="20">
        <f t="shared" si="5"/>
        <v>-0.00018316357571144365</v>
      </c>
      <c r="G66" s="21">
        <f t="shared" si="6"/>
        <v>-0.0004033488147078426</v>
      </c>
    </row>
    <row r="67" spans="1:7" ht="16.5" customHeight="1">
      <c r="A67" s="17">
        <f t="shared" si="4"/>
        <v>0.5000000000000002</v>
      </c>
      <c r="B67" s="17">
        <f t="shared" si="0"/>
        <v>-9.172582137404081</v>
      </c>
      <c r="C67" s="17">
        <f t="shared" si="1"/>
        <v>-0.004895986758738301</v>
      </c>
      <c r="D67" s="17">
        <f t="shared" si="2"/>
        <v>9.17747812416282</v>
      </c>
      <c r="E67" s="17">
        <f t="shared" si="3"/>
        <v>0.01582323814510831</v>
      </c>
      <c r="F67" s="20">
        <f t="shared" si="5"/>
        <v>-2.4479933793691508E-05</v>
      </c>
      <c r="G67" s="21">
        <f t="shared" si="6"/>
        <v>-0.00040359361404577955</v>
      </c>
    </row>
    <row r="68" spans="1:7" ht="16.5" customHeight="1">
      <c r="A68" s="17">
        <f t="shared" si="4"/>
        <v>0.5100000000000002</v>
      </c>
      <c r="B68" s="17">
        <f t="shared" si="0"/>
        <v>-9.142183853845584</v>
      </c>
      <c r="C68" s="17">
        <f t="shared" si="1"/>
        <v>0.02675048953147832</v>
      </c>
      <c r="D68" s="17">
        <f t="shared" si="2"/>
        <v>9.115433364314105</v>
      </c>
      <c r="E68" s="17">
        <f t="shared" si="3"/>
        <v>0.015716264421231217</v>
      </c>
      <c r="F68" s="20">
        <f t="shared" si="5"/>
        <v>0.0001337524476573916</v>
      </c>
      <c r="G68" s="21">
        <f t="shared" si="6"/>
        <v>-0.00040225608956920566</v>
      </c>
    </row>
    <row r="69" spans="1:7" ht="16.5" customHeight="1">
      <c r="A69" s="17">
        <f t="shared" si="4"/>
        <v>0.5200000000000002</v>
      </c>
      <c r="B69" s="17">
        <f t="shared" si="0"/>
        <v>-9.07606678751156</v>
      </c>
      <c r="C69" s="17">
        <f t="shared" si="1"/>
        <v>0.058183018373940756</v>
      </c>
      <c r="D69" s="17">
        <f t="shared" si="2"/>
        <v>9.01788376913762</v>
      </c>
      <c r="E69" s="17">
        <f t="shared" si="3"/>
        <v>0.01554807546403038</v>
      </c>
      <c r="F69" s="20">
        <f t="shared" si="5"/>
        <v>0.0002909150918697038</v>
      </c>
      <c r="G69" s="21">
        <f t="shared" si="6"/>
        <v>-0.00039934693865050863</v>
      </c>
    </row>
    <row r="70" spans="1:7" ht="16.5" customHeight="1">
      <c r="A70" s="17">
        <f t="shared" si="4"/>
        <v>0.5300000000000002</v>
      </c>
      <c r="B70" s="17">
        <f t="shared" si="0"/>
        <v>-8.974613186032013</v>
      </c>
      <c r="C70" s="17">
        <f t="shared" si="1"/>
        <v>0.08927916930200151</v>
      </c>
      <c r="D70" s="17">
        <f t="shared" si="2"/>
        <v>8.885334016730011</v>
      </c>
      <c r="E70" s="17">
        <f t="shared" si="3"/>
        <v>0.015319541408155193</v>
      </c>
      <c r="F70" s="20">
        <f t="shared" si="5"/>
        <v>0.0004463958465100076</v>
      </c>
      <c r="G70" s="21">
        <f t="shared" si="6"/>
        <v>-0.0003948829801854086</v>
      </c>
    </row>
    <row r="71" spans="1:7" ht="16.5" customHeight="1">
      <c r="A71" s="17">
        <f t="shared" si="4"/>
        <v>0.5400000000000003</v>
      </c>
      <c r="B71" s="17">
        <f t="shared" si="0"/>
        <v>-8.838342444988477</v>
      </c>
      <c r="C71" s="17">
        <f t="shared" si="1"/>
        <v>0.1199182521183119</v>
      </c>
      <c r="D71" s="17">
        <f t="shared" si="2"/>
        <v>8.718424192870165</v>
      </c>
      <c r="E71" s="17">
        <f t="shared" si="3"/>
        <v>0.015031765849776146</v>
      </c>
      <c r="F71" s="20">
        <f t="shared" si="5"/>
        <v>0.0005995912605915595</v>
      </c>
      <c r="G71" s="21">
        <f t="shared" si="6"/>
        <v>-0.000388887067579493</v>
      </c>
    </row>
    <row r="72" spans="1:7" ht="16.5" customHeight="1">
      <c r="A72" s="17">
        <f t="shared" si="4"/>
        <v>0.5500000000000003</v>
      </c>
      <c r="B72" s="17">
        <f t="shared" si="0"/>
        <v>-8.667908599740903</v>
      </c>
      <c r="C72" s="17">
        <f t="shared" si="1"/>
        <v>0.1499817838178642</v>
      </c>
      <c r="D72" s="17">
        <f t="shared" si="2"/>
        <v>8.517926815923039</v>
      </c>
      <c r="E72" s="17">
        <f t="shared" si="3"/>
        <v>0.014686080717108687</v>
      </c>
      <c r="F72" s="20">
        <f t="shared" si="5"/>
        <v>0.000749908919089321</v>
      </c>
      <c r="G72" s="21">
        <f t="shared" si="6"/>
        <v>-0.00038138797838859975</v>
      </c>
    </row>
    <row r="73" spans="1:7" ht="16.5" customHeight="1">
      <c r="A73" s="17">
        <f t="shared" si="4"/>
        <v>0.5600000000000003</v>
      </c>
      <c r="B73" s="17">
        <f t="shared" si="0"/>
        <v>-8.464097298318084</v>
      </c>
      <c r="C73" s="17">
        <f t="shared" si="1"/>
        <v>0.17935394525208156</v>
      </c>
      <c r="D73" s="17">
        <f t="shared" si="2"/>
        <v>8.284743353066002</v>
      </c>
      <c r="E73" s="17">
        <f t="shared" si="3"/>
        <v>0.0142840402639069</v>
      </c>
      <c r="F73" s="20">
        <f t="shared" si="5"/>
        <v>0.0008967697262604079</v>
      </c>
      <c r="G73" s="21">
        <f t="shared" si="6"/>
        <v>-0.0003724202811259957</v>
      </c>
    </row>
    <row r="74" spans="1:7" ht="16.5" customHeight="1">
      <c r="A74" s="17">
        <f t="shared" si="4"/>
        <v>0.5700000000000003</v>
      </c>
      <c r="B74" s="17">
        <f t="shared" si="0"/>
        <v>-8.227822269022749</v>
      </c>
      <c r="C74" s="17">
        <f t="shared" si="1"/>
        <v>0.20792202577989538</v>
      </c>
      <c r="D74" s="17">
        <f t="shared" si="2"/>
        <v>8.019900243242853</v>
      </c>
      <c r="E74" s="17">
        <f t="shared" si="3"/>
        <v>0.013827414212487678</v>
      </c>
      <c r="F74" s="20">
        <f t="shared" si="5"/>
        <v>0.0010396101288994769</v>
      </c>
      <c r="G74" s="21">
        <f t="shared" si="6"/>
        <v>-0.00036202417983700094</v>
      </c>
    </row>
    <row r="75" spans="1:7" ht="16.5" customHeight="1">
      <c r="A75" s="17">
        <f t="shared" si="4"/>
        <v>0.5800000000000003</v>
      </c>
      <c r="B75" s="17">
        <f t="shared" si="0"/>
        <v>-7.9601212983353955</v>
      </c>
      <c r="C75" s="17">
        <f t="shared" si="1"/>
        <v>0.23557685420487073</v>
      </c>
      <c r="D75" s="17">
        <f t="shared" si="2"/>
        <v>7.724544444130525</v>
      </c>
      <c r="E75" s="17">
        <f t="shared" si="3"/>
        <v>0.013318180076087113</v>
      </c>
      <c r="F75" s="20">
        <f t="shared" si="5"/>
        <v>0.0011778842710243537</v>
      </c>
      <c r="G75" s="21">
        <f t="shared" si="6"/>
        <v>-0.0003502453371267574</v>
      </c>
    </row>
    <row r="76" spans="1:7" ht="16.5" customHeight="1">
      <c r="A76" s="17">
        <f t="shared" si="4"/>
        <v>0.5900000000000003</v>
      </c>
      <c r="B76" s="17">
        <f t="shared" si="0"/>
        <v>-7.662151736566026</v>
      </c>
      <c r="C76" s="17">
        <f t="shared" si="1"/>
        <v>0.262213214357045</v>
      </c>
      <c r="D76" s="17">
        <f t="shared" si="2"/>
        <v>7.399938522208981</v>
      </c>
      <c r="E76" s="17">
        <f t="shared" si="3"/>
        <v>0.012758514693463759</v>
      </c>
      <c r="F76" s="20">
        <f t="shared" si="5"/>
        <v>0.001311066071785225</v>
      </c>
      <c r="G76" s="21">
        <f t="shared" si="6"/>
        <v>-0.0003371346764089051</v>
      </c>
    </row>
    <row r="77" spans="1:7" ht="16.5" customHeight="1">
      <c r="A77" s="17">
        <f t="shared" si="4"/>
        <v>0.6000000000000003</v>
      </c>
      <c r="B77" s="17">
        <f t="shared" si="0"/>
        <v>-7.33518555049333</v>
      </c>
      <c r="C77" s="17">
        <f t="shared" si="1"/>
        <v>0.2877302437439725</v>
      </c>
      <c r="D77" s="17">
        <f t="shared" si="2"/>
        <v>7.047455306749358</v>
      </c>
      <c r="E77" s="17">
        <f t="shared" si="3"/>
        <v>0.012150785011636824</v>
      </c>
      <c r="F77" s="20">
        <f t="shared" si="5"/>
        <v>0.0014386512187198625</v>
      </c>
      <c r="G77" s="21">
        <f t="shared" si="6"/>
        <v>-0.0003227481642217065</v>
      </c>
    </row>
    <row r="78" spans="1:7" ht="16.5" customHeight="1">
      <c r="A78" s="17">
        <f t="shared" si="4"/>
        <v>0.6100000000000003</v>
      </c>
      <c r="B78" s="17">
        <f t="shared" si="0"/>
        <v>-6.980603943939641</v>
      </c>
      <c r="C78" s="17">
        <f t="shared" si="1"/>
        <v>0.31203181376724615</v>
      </c>
      <c r="D78" s="17">
        <f t="shared" si="2"/>
        <v>6.668572130172395</v>
      </c>
      <c r="E78" s="17">
        <f t="shared" si="3"/>
        <v>0.011497538155469646</v>
      </c>
      <c r="F78" s="20">
        <f t="shared" si="5"/>
        <v>0.0015601590688362308</v>
      </c>
      <c r="G78" s="21">
        <f t="shared" si="6"/>
        <v>-0.0003071465735333442</v>
      </c>
    </row>
    <row r="79" spans="1:7" ht="16.5" customHeight="1">
      <c r="A79" s="17">
        <f t="shared" si="4"/>
        <v>0.6200000000000003</v>
      </c>
      <c r="B79" s="17">
        <f t="shared" si="0"/>
        <v>-6.599891568850794</v>
      </c>
      <c r="C79" s="17">
        <f t="shared" si="1"/>
        <v>0.3350268900781854</v>
      </c>
      <c r="D79" s="17">
        <f t="shared" si="2"/>
        <v>6.264864678772609</v>
      </c>
      <c r="E79" s="17">
        <f t="shared" si="3"/>
        <v>0.010801490825470016</v>
      </c>
      <c r="F79" s="20">
        <f t="shared" si="5"/>
        <v>0.0016751344503909272</v>
      </c>
      <c r="G79" s="21">
        <f t="shared" si="6"/>
        <v>-0.00029039522902943494</v>
      </c>
    </row>
    <row r="80" spans="1:7" ht="16.5" customHeight="1">
      <c r="A80" s="17">
        <f t="shared" si="4"/>
        <v>0.6300000000000003</v>
      </c>
      <c r="B80" s="17">
        <f t="shared" si="0"/>
        <v>-6.194630350976788</v>
      </c>
      <c r="C80" s="17">
        <f t="shared" si="1"/>
        <v>0.35662987172912547</v>
      </c>
      <c r="D80" s="17">
        <f t="shared" si="2"/>
        <v>5.838000479247663</v>
      </c>
      <c r="E80" s="17">
        <f t="shared" si="3"/>
        <v>0.010065518067668384</v>
      </c>
      <c r="F80" s="20">
        <f t="shared" si="5"/>
        <v>0.0017831493586456275</v>
      </c>
      <c r="G80" s="21">
        <f t="shared" si="6"/>
        <v>-0.0002725637354429787</v>
      </c>
    </row>
    <row r="81" spans="1:7" ht="16.5" customHeight="1">
      <c r="A81" s="17">
        <f t="shared" si="4"/>
        <v>0.6400000000000003</v>
      </c>
      <c r="B81" s="17">
        <f t="shared" si="0"/>
        <v>-5.766492955676263</v>
      </c>
      <c r="C81" s="17">
        <f t="shared" si="1"/>
        <v>0.37676090786446226</v>
      </c>
      <c r="D81" s="17">
        <f t="shared" si="2"/>
        <v>5.389732047811801</v>
      </c>
      <c r="E81" s="17">
        <f t="shared" si="3"/>
        <v>0.009292641461744485</v>
      </c>
      <c r="F81" s="20">
        <f t="shared" si="5"/>
        <v>0.0018838045393223112</v>
      </c>
      <c r="G81" s="21">
        <f t="shared" si="6"/>
        <v>-0.00025372569004975556</v>
      </c>
    </row>
    <row r="82" spans="1:7" ht="16.5" customHeight="1">
      <c r="A82" s="17">
        <f t="shared" si="4"/>
        <v>0.6500000000000004</v>
      </c>
      <c r="B82" s="17">
        <f t="shared" si="0"/>
        <v>-5.317235920689955</v>
      </c>
      <c r="C82" s="17">
        <f t="shared" si="1"/>
        <v>0.3953461907879512</v>
      </c>
      <c r="D82" s="17">
        <f t="shared" si="2"/>
        <v>4.921889729902004</v>
      </c>
      <c r="E82" s="17">
        <f t="shared" si="3"/>
        <v>0.00848601677569311</v>
      </c>
      <c r="F82" s="20">
        <f t="shared" si="5"/>
        <v>0.001976730953939756</v>
      </c>
      <c r="G82" s="21">
        <f t="shared" si="6"/>
        <v>-0.00023395838051035802</v>
      </c>
    </row>
    <row r="83" spans="1:7" ht="16.5" customHeight="1">
      <c r="A83" s="17">
        <f t="shared" si="4"/>
        <v>0.6600000000000004</v>
      </c>
      <c r="B83" s="17">
        <f t="shared" si="0"/>
        <v>-4.848692483940708</v>
      </c>
      <c r="C83" s="17">
        <f t="shared" si="1"/>
        <v>0.41231822433933746</v>
      </c>
      <c r="D83" s="17">
        <f t="shared" si="2"/>
        <v>4.43637425960137</v>
      </c>
      <c r="E83" s="17">
        <f t="shared" si="3"/>
        <v>0.007648921137243742</v>
      </c>
      <c r="F83" s="20">
        <f t="shared" si="5"/>
        <v>0.0020615911216966872</v>
      </c>
      <c r="G83" s="21">
        <f t="shared" si="6"/>
        <v>-0.00021334246929339114</v>
      </c>
    </row>
    <row r="84" spans="1:7" ht="16.5" customHeight="1">
      <c r="A84" s="17">
        <f t="shared" si="4"/>
        <v>0.6700000000000004</v>
      </c>
      <c r="B84" s="17">
        <f t="shared" si="0"/>
        <v>-4.362765135515907</v>
      </c>
      <c r="C84" s="17">
        <f t="shared" si="1"/>
        <v>0.4276160666138249</v>
      </c>
      <c r="D84" s="17">
        <f t="shared" si="2"/>
        <v>3.9351490689020823</v>
      </c>
      <c r="E84" s="17">
        <f t="shared" si="3"/>
        <v>0.006784739773969107</v>
      </c>
      <c r="F84" s="20">
        <f t="shared" si="5"/>
        <v>0.0021380803330691245</v>
      </c>
      <c r="G84" s="21">
        <f t="shared" si="6"/>
        <v>-0.0001919616659626999</v>
      </c>
    </row>
    <row r="85" spans="1:7" ht="16.5" customHeight="1">
      <c r="A85" s="17">
        <f t="shared" si="4"/>
        <v>0.6800000000000004</v>
      </c>
      <c r="B85" s="17">
        <f t="shared" si="0"/>
        <v>-3.8614179239684487</v>
      </c>
      <c r="C85" s="17">
        <f t="shared" si="1"/>
        <v>0.44118554616176314</v>
      </c>
      <c r="D85" s="17">
        <f t="shared" si="2"/>
        <v>3.4202323778066854</v>
      </c>
      <c r="E85" s="17">
        <f t="shared" si="3"/>
        <v>0.005896952375528768</v>
      </c>
      <c r="F85" s="20">
        <f t="shared" si="5"/>
        <v>0.0022059277308088157</v>
      </c>
      <c r="G85" s="21">
        <f t="shared" si="6"/>
        <v>-0.00016990238865461174</v>
      </c>
    </row>
    <row r="86" spans="1:7" ht="16.5" customHeight="1">
      <c r="A86" s="17">
        <f t="shared" si="4"/>
        <v>0.6900000000000004</v>
      </c>
      <c r="B86" s="17">
        <f t="shared" si="0"/>
        <v>-3.3466685479311526</v>
      </c>
      <c r="C86" s="17">
        <f t="shared" si="1"/>
        <v>0.45297945091282066</v>
      </c>
      <c r="D86" s="17">
        <f t="shared" si="2"/>
        <v>2.893689097018332</v>
      </c>
      <c r="E86" s="17">
        <f t="shared" si="3"/>
        <v>0.004989119132790228</v>
      </c>
      <c r="F86" s="20">
        <f t="shared" si="5"/>
        <v>0.0022648972545641034</v>
      </c>
      <c r="G86" s="21">
        <f t="shared" si="6"/>
        <v>-0.0001472534161089707</v>
      </c>
    </row>
    <row r="87" spans="1:7" ht="16.5" customHeight="1">
      <c r="A87" s="17">
        <f t="shared" si="4"/>
        <v>0.7000000000000004</v>
      </c>
      <c r="B87" s="17">
        <f t="shared" si="0"/>
        <v>-2.8205802647738785</v>
      </c>
      <c r="C87" s="17">
        <f t="shared" si="1"/>
        <v>0.4629576891784011</v>
      </c>
      <c r="D87" s="17">
        <f t="shared" si="2"/>
        <v>2.357622575595477</v>
      </c>
      <c r="E87" s="17">
        <f t="shared" si="3"/>
        <v>0.004064866509647374</v>
      </c>
      <c r="F87" s="20">
        <f t="shared" si="5"/>
        <v>0.0023147884458920055</v>
      </c>
      <c r="G87" s="21">
        <f t="shared" si="6"/>
        <v>-0.00012410553165005065</v>
      </c>
    </row>
    <row r="88" spans="1:7" ht="16.5" customHeight="1">
      <c r="A88" s="17">
        <f t="shared" si="4"/>
        <v>0.7100000000000004</v>
      </c>
      <c r="B88" s="17">
        <f t="shared" si="0"/>
        <v>-2.285253648640133</v>
      </c>
      <c r="C88" s="17">
        <f t="shared" si="1"/>
        <v>0.4710874221976959</v>
      </c>
      <c r="D88" s="17">
        <f t="shared" si="2"/>
        <v>1.8141662264424372</v>
      </c>
      <c r="E88" s="17">
        <f t="shared" si="3"/>
        <v>0.0031278728042110986</v>
      </c>
      <c r="F88" s="20">
        <f t="shared" si="5"/>
        <v>0.0023554371109884794</v>
      </c>
      <c r="G88" s="21">
        <f t="shared" si="6"/>
        <v>-0.00010055116054016586</v>
      </c>
    </row>
    <row r="89" spans="1:7" ht="16.5" customHeight="1">
      <c r="A89" s="17">
        <f t="shared" si="4"/>
        <v>0.7200000000000004</v>
      </c>
      <c r="B89" s="17">
        <f t="shared" si="0"/>
        <v>-1.7428182306786353</v>
      </c>
      <c r="C89" s="17">
        <f t="shared" si="1"/>
        <v>0.4773431678061181</v>
      </c>
      <c r="D89" s="17">
        <f t="shared" si="2"/>
        <v>1.2654750628725173</v>
      </c>
      <c r="E89" s="17">
        <f t="shared" si="3"/>
        <v>0.002181853556676754</v>
      </c>
      <c r="F89" s="20">
        <f t="shared" si="5"/>
        <v>0.0023867158390305904</v>
      </c>
      <c r="G89" s="21">
        <f t="shared" si="6"/>
        <v>-7.668400214985995E-05</v>
      </c>
    </row>
    <row r="90" spans="1:7" ht="16.5" customHeight="1">
      <c r="A90" s="17">
        <f t="shared" si="4"/>
        <v>0.7300000000000004</v>
      </c>
      <c r="B90" s="17">
        <f t="shared" si="0"/>
        <v>-1.195424054633781</v>
      </c>
      <c r="C90" s="17">
        <f t="shared" si="1"/>
        <v>0.48170687491947156</v>
      </c>
      <c r="D90" s="17">
        <f t="shared" si="2"/>
        <v>0.7137171797143096</v>
      </c>
      <c r="E90" s="17">
        <f t="shared" si="3"/>
        <v>0.0012305468615763958</v>
      </c>
      <c r="F90" s="20">
        <f t="shared" si="5"/>
        <v>0.002408534374597358</v>
      </c>
      <c r="G90" s="21">
        <f t="shared" si="6"/>
        <v>-5.259865840388637E-05</v>
      </c>
    </row>
    <row r="91" spans="1:7" ht="16.5" customHeight="1">
      <c r="A91" s="17">
        <f t="shared" si="4"/>
        <v>0.7400000000000004</v>
      </c>
      <c r="B91" s="17">
        <f t="shared" si="0"/>
        <v>-0.6452331811762534</v>
      </c>
      <c r="C91" s="17">
        <f t="shared" si="1"/>
        <v>0.48416796864262435</v>
      </c>
      <c r="D91" s="17">
        <f t="shared" si="2"/>
        <v>0.16106521253362904</v>
      </c>
      <c r="E91" s="17">
        <f t="shared" si="3"/>
        <v>0.0002776986422993604</v>
      </c>
      <c r="F91" s="20">
        <f t="shared" si="5"/>
        <v>0.002420839843213122</v>
      </c>
      <c r="G91" s="21">
        <f t="shared" si="6"/>
        <v>-2.839025997175515E-05</v>
      </c>
    </row>
    <row r="92" spans="1:7" ht="16.5" customHeight="1">
      <c r="A92" s="17">
        <f t="shared" si="4"/>
        <v>0.7500000000000004</v>
      </c>
      <c r="B92" s="17">
        <f t="shared" si="0"/>
        <v>-0.09441117444077264</v>
      </c>
      <c r="C92" s="17">
        <f t="shared" si="1"/>
        <v>0.4847233659272231</v>
      </c>
      <c r="D92" s="17">
        <f t="shared" si="2"/>
        <v>-0.39031219148645047</v>
      </c>
      <c r="E92" s="17">
        <f t="shared" si="3"/>
        <v>-0.0006729520542869835</v>
      </c>
      <c r="F92" s="20">
        <f t="shared" si="5"/>
        <v>0.0024236168296361154</v>
      </c>
      <c r="G92" s="21">
        <f t="shared" si="6"/>
        <v>-4.154091675393996E-06</v>
      </c>
    </row>
    <row r="93" spans="1:7" ht="16.5" customHeight="1">
      <c r="A93" s="17">
        <f t="shared" si="4"/>
        <v>0.7600000000000005</v>
      </c>
      <c r="B93" s="17">
        <f t="shared" si="0"/>
        <v>0.4548813958076923</v>
      </c>
      <c r="C93" s="17">
        <f t="shared" si="1"/>
        <v>0.48337746181864916</v>
      </c>
      <c r="D93" s="17">
        <f t="shared" si="2"/>
        <v>-0.9382588576263415</v>
      </c>
      <c r="E93" s="17">
        <f t="shared" si="3"/>
        <v>-0.0016176876855626579</v>
      </c>
      <c r="F93" s="20">
        <f t="shared" si="5"/>
        <v>0.0024168873090932457</v>
      </c>
      <c r="G93" s="21">
        <f t="shared" si="6"/>
        <v>2.001478141553846E-05</v>
      </c>
    </row>
    <row r="94" spans="1:7" ht="16.5" customHeight="1">
      <c r="A94" s="17">
        <f t="shared" si="4"/>
        <v>0.7700000000000005</v>
      </c>
      <c r="B94" s="17">
        <f t="shared" si="0"/>
        <v>1.000497403134424</v>
      </c>
      <c r="C94" s="17">
        <f t="shared" si="1"/>
        <v>0.4801420864475239</v>
      </c>
      <c r="D94" s="17">
        <f t="shared" si="2"/>
        <v>-1.480639489581948</v>
      </c>
      <c r="E94" s="17">
        <f t="shared" si="3"/>
        <v>-0.002552826706175772</v>
      </c>
      <c r="F94" s="20">
        <f t="shared" si="5"/>
        <v>0.0024007104322376193</v>
      </c>
      <c r="G94" s="21">
        <f t="shared" si="6"/>
        <v>4.402188573791466E-05</v>
      </c>
    </row>
    <row r="95" spans="1:7" ht="16.5" customHeight="1">
      <c r="A95" s="17">
        <f t="shared" si="4"/>
        <v>0.7800000000000005</v>
      </c>
      <c r="B95" s="17">
        <f t="shared" si="0"/>
        <v>1.5403115315834837</v>
      </c>
      <c r="C95" s="17">
        <f t="shared" si="1"/>
        <v>0.47503643303517235</v>
      </c>
      <c r="D95" s="17">
        <f t="shared" si="2"/>
        <v>-2.015347964618656</v>
      </c>
      <c r="E95" s="17">
        <f t="shared" si="3"/>
        <v>-0.003474737870032165</v>
      </c>
      <c r="F95" s="20">
        <f t="shared" si="5"/>
        <v>0.0023751821651758617</v>
      </c>
      <c r="G95" s="21">
        <f t="shared" si="6"/>
        <v>6.777370738967328E-05</v>
      </c>
    </row>
    <row r="96" spans="1:7" ht="16.5" customHeight="1">
      <c r="A96" s="17">
        <f t="shared" si="4"/>
        <v>0.7900000000000005</v>
      </c>
      <c r="B96" s="17">
        <f t="shared" si="0"/>
        <v>2.0722285285097426</v>
      </c>
      <c r="C96" s="17">
        <f t="shared" si="1"/>
        <v>0.4680869572951081</v>
      </c>
      <c r="D96" s="17">
        <f t="shared" si="2"/>
        <v>-2.5403154858048507</v>
      </c>
      <c r="E96" s="17">
        <f t="shared" si="3"/>
        <v>-0.004379854285870432</v>
      </c>
      <c r="F96" s="20">
        <f t="shared" si="5"/>
        <v>0.0023404347864755403</v>
      </c>
      <c r="G96" s="21">
        <f t="shared" si="6"/>
        <v>9.117805525442868E-05</v>
      </c>
    </row>
    <row r="97" spans="1:7" ht="16.5" customHeight="1">
      <c r="A97" s="17">
        <f t="shared" si="4"/>
        <v>0.8000000000000005</v>
      </c>
      <c r="B97" s="17">
        <f t="shared" si="0"/>
        <v>2.5941913111499324</v>
      </c>
      <c r="C97" s="17">
        <f t="shared" si="1"/>
        <v>0.45932724872336717</v>
      </c>
      <c r="D97" s="17">
        <f t="shared" si="2"/>
        <v>-3.0535185598732997</v>
      </c>
      <c r="E97" s="17">
        <f t="shared" si="3"/>
        <v>-0.0052646871721953445</v>
      </c>
      <c r="F97" s="20">
        <f t="shared" si="5"/>
        <v>0.002296636243616836</v>
      </c>
      <c r="G97" s="21">
        <f t="shared" si="6"/>
        <v>0.00011414441769059703</v>
      </c>
    </row>
    <row r="98" spans="1:7" ht="16.5" customHeight="1">
      <c r="A98" s="17">
        <f t="shared" si="4"/>
        <v>0.8100000000000005</v>
      </c>
      <c r="B98" s="17">
        <f t="shared" si="0"/>
        <v>3.1041888956714967</v>
      </c>
      <c r="C98" s="17">
        <f t="shared" si="1"/>
        <v>0.4487978743789765</v>
      </c>
      <c r="D98" s="17">
        <f t="shared" si="2"/>
        <v>-3.5529867700504734</v>
      </c>
      <c r="E98" s="17">
        <f t="shared" si="3"/>
        <v>-0.0061258392587077125</v>
      </c>
      <c r="F98" s="20">
        <f t="shared" si="5"/>
        <v>0.0022439893718948826</v>
      </c>
      <c r="G98" s="21">
        <f t="shared" si="6"/>
        <v>0.00013658431140954586</v>
      </c>
    </row>
    <row r="99" spans="1:7" ht="16.5" customHeight="1">
      <c r="A99" s="17">
        <f t="shared" si="4"/>
        <v>0.8200000000000005</v>
      </c>
      <c r="B99" s="17">
        <f t="shared" si="0"/>
        <v>3.6002641182414528</v>
      </c>
      <c r="C99" s="17">
        <f t="shared" si="1"/>
        <v>0.43654619586156107</v>
      </c>
      <c r="D99" s="17">
        <f t="shared" si="2"/>
        <v>-4.036810314103014</v>
      </c>
      <c r="E99" s="17">
        <f t="shared" si="3"/>
        <v>-0.00696001778293623</v>
      </c>
      <c r="F99" s="20">
        <f t="shared" si="5"/>
        <v>0.0021827309793078053</v>
      </c>
      <c r="G99" s="21">
        <f t="shared" si="6"/>
        <v>0.0001584116212026239</v>
      </c>
    </row>
    <row r="100" spans="1:7" ht="16.5" customHeight="1">
      <c r="A100" s="17">
        <f t="shared" si="4"/>
        <v>0.8300000000000005</v>
      </c>
      <c r="B100" s="17">
        <f t="shared" si="0"/>
        <v>4.080521118577463</v>
      </c>
      <c r="C100" s="17">
        <f t="shared" si="1"/>
        <v>0.4226261602956886</v>
      </c>
      <c r="D100" s="17">
        <f t="shared" si="2"/>
        <v>-4.5031472788731515</v>
      </c>
      <c r="E100" s="17">
        <f t="shared" si="3"/>
        <v>-0.0077640470325399166</v>
      </c>
      <c r="F100" s="20">
        <f t="shared" si="5"/>
        <v>0.002113130801478443</v>
      </c>
      <c r="G100" s="21">
        <f t="shared" si="6"/>
        <v>0.00017954292921740835</v>
      </c>
    </row>
    <row r="101" spans="1:7" ht="16.5" customHeight="1">
      <c r="A101" s="17">
        <f t="shared" si="4"/>
        <v>0.8400000000000005</v>
      </c>
      <c r="B101" s="17">
        <f t="shared" si="0"/>
        <v>4.543132557475881</v>
      </c>
      <c r="C101" s="17">
        <f t="shared" si="1"/>
        <v>0.4070980662306088</v>
      </c>
      <c r="D101" s="17">
        <f t="shared" si="2"/>
        <v>-4.95023062370649</v>
      </c>
      <c r="E101" s="17">
        <f t="shared" si="3"/>
        <v>-0.008534880385700846</v>
      </c>
      <c r="F101" s="20">
        <f t="shared" si="5"/>
        <v>0.002035490331153044</v>
      </c>
      <c r="G101" s="21">
        <f t="shared" si="6"/>
        <v>0.0001998978325289388</v>
      </c>
    </row>
    <row r="102" spans="1:7" ht="16.5" customHeight="1">
      <c r="A102" s="17">
        <f t="shared" si="4"/>
        <v>0.8500000000000005</v>
      </c>
      <c r="B102" s="17">
        <f t="shared" si="0"/>
        <v>4.986346540952254</v>
      </c>
      <c r="C102" s="17">
        <f t="shared" si="1"/>
        <v>0.3900283054592071</v>
      </c>
      <c r="D102" s="17">
        <f t="shared" si="2"/>
        <v>-5.376374846411461</v>
      </c>
      <c r="E102" s="17">
        <f t="shared" si="3"/>
        <v>-0.009269611804157692</v>
      </c>
      <c r="F102" s="20">
        <f t="shared" si="5"/>
        <v>0.0019501415272960355</v>
      </c>
      <c r="G102" s="21">
        <f t="shared" si="6"/>
        <v>0.00021939924780189915</v>
      </c>
    </row>
    <row r="103" spans="1:7" ht="16.5" customHeight="1">
      <c r="A103" s="17">
        <f t="shared" si="4"/>
        <v>0.8600000000000005</v>
      </c>
      <c r="B103" s="17">
        <f t="shared" si="0"/>
        <v>5.408493224873721</v>
      </c>
      <c r="C103" s="17">
        <f t="shared" si="1"/>
        <v>0.3714890818508917</v>
      </c>
      <c r="D103" s="17">
        <f t="shared" si="2"/>
        <v>-5.779982306724613</v>
      </c>
      <c r="E103" s="17">
        <f t="shared" si="3"/>
        <v>-0.009965486735732092</v>
      </c>
      <c r="F103" s="20">
        <f t="shared" si="5"/>
        <v>0.0018574454092544586</v>
      </c>
      <c r="G103" s="21">
        <f t="shared" si="6"/>
        <v>0.00023797370189444374</v>
      </c>
    </row>
    <row r="104" spans="1:7" ht="16.5" customHeight="1">
      <c r="A104" s="17">
        <f t="shared" si="4"/>
        <v>0.8700000000000006</v>
      </c>
      <c r="B104" s="17">
        <f t="shared" si="0"/>
        <v>5.80799107530489</v>
      </c>
      <c r="C104" s="17">
        <f t="shared" si="1"/>
        <v>0.3515581083794275</v>
      </c>
      <c r="D104" s="17">
        <f t="shared" si="2"/>
        <v>-6.159549183684318</v>
      </c>
      <c r="E104" s="17">
        <f t="shared" si="3"/>
        <v>-0.010619912385662617</v>
      </c>
      <c r="F104" s="20">
        <f t="shared" si="5"/>
        <v>0.0017577905418971376</v>
      </c>
      <c r="G104" s="21">
        <f t="shared" si="6"/>
        <v>0.0002555516073134151</v>
      </c>
    </row>
    <row r="105" spans="1:7" ht="16.5" customHeight="1">
      <c r="A105" s="17">
        <f t="shared" si="4"/>
        <v>0.8800000000000006</v>
      </c>
      <c r="B105" s="17">
        <f t="shared" si="0"/>
        <v>6.183352761223188</v>
      </c>
      <c r="C105" s="17">
        <f t="shared" si="1"/>
        <v>0.3303182836081023</v>
      </c>
      <c r="D105" s="17">
        <f t="shared" si="2"/>
        <v>-6.51367104483129</v>
      </c>
      <c r="E105" s="17">
        <f t="shared" si="3"/>
        <v>-0.011230467318674638</v>
      </c>
      <c r="F105" s="20">
        <f t="shared" si="5"/>
        <v>0.0016515914180405115</v>
      </c>
      <c r="G105" s="21">
        <f t="shared" si="6"/>
        <v>0.00027206752149382026</v>
      </c>
    </row>
    <row r="106" spans="1:7" ht="16.5" customHeight="1">
      <c r="A106" s="17">
        <f t="shared" si="4"/>
        <v>0.8900000000000006</v>
      </c>
      <c r="B106" s="17">
        <f t="shared" si="0"/>
        <v>6.533190657780862</v>
      </c>
      <c r="C106" s="17">
        <f t="shared" si="1"/>
        <v>0.30785734897075306</v>
      </c>
      <c r="D106" s="17">
        <f t="shared" si="2"/>
        <v>-6.841048006751615</v>
      </c>
      <c r="E106" s="17">
        <f t="shared" si="3"/>
        <v>-0.011794910356468302</v>
      </c>
      <c r="F106" s="20">
        <f t="shared" si="5"/>
        <v>0.0015392867448537652</v>
      </c>
      <c r="G106" s="21">
        <f t="shared" si="6"/>
        <v>0.00028746038894235794</v>
      </c>
    </row>
    <row r="107" spans="1:7" ht="16.5" customHeight="1">
      <c r="A107" s="17">
        <f t="shared" si="4"/>
        <v>0.9000000000000006</v>
      </c>
      <c r="B107" s="17">
        <f t="shared" si="0"/>
        <v>6.856221939892017</v>
      </c>
      <c r="C107" s="17">
        <f t="shared" si="1"/>
        <v>0.2842675282578164</v>
      </c>
      <c r="D107" s="17">
        <f t="shared" si="2"/>
        <v>-7.140489468149834</v>
      </c>
      <c r="E107" s="17">
        <f t="shared" si="3"/>
        <v>-0.01231118873818937</v>
      </c>
      <c r="F107" s="20">
        <f t="shared" si="5"/>
        <v>0.0014213376412890821</v>
      </c>
      <c r="G107" s="21">
        <f t="shared" si="6"/>
        <v>0.00030167376535524876</v>
      </c>
    </row>
    <row r="108" spans="1:7" ht="16.5" customHeight="1">
      <c r="A108" s="17">
        <f t="shared" si="4"/>
        <v>0.9100000000000006</v>
      </c>
      <c r="B108" s="17">
        <f t="shared" si="0"/>
        <v>7.151273247598196</v>
      </c>
      <c r="C108" s="17">
        <f t="shared" si="1"/>
        <v>0.2596451507814377</v>
      </c>
      <c r="D108" s="17">
        <f t="shared" si="2"/>
        <v>-7.410918398379634</v>
      </c>
      <c r="E108" s="17">
        <f t="shared" si="3"/>
        <v>-0.012777445514447644</v>
      </c>
      <c r="F108" s="20">
        <f t="shared" si="5"/>
        <v>0.0012982257539071885</v>
      </c>
      <c r="G108" s="21">
        <f t="shared" si="6"/>
        <v>0.0003146560228943206</v>
      </c>
    </row>
    <row r="109" spans="1:7" ht="16.5" customHeight="1">
      <c r="A109" s="17">
        <f t="shared" si="4"/>
        <v>0.9200000000000006</v>
      </c>
      <c r="B109" s="17">
        <f t="shared" si="0"/>
        <v>7.417284906407904</v>
      </c>
      <c r="C109" s="17">
        <f t="shared" si="1"/>
        <v>0.23409025975254238</v>
      </c>
      <c r="D109" s="17">
        <f t="shared" si="2"/>
        <v>-7.651375166160446</v>
      </c>
      <c r="E109" s="17">
        <f t="shared" si="3"/>
        <v>-0.013192026148552494</v>
      </c>
      <c r="F109" s="20">
        <f t="shared" si="5"/>
        <v>0.001170451298762712</v>
      </c>
      <c r="G109" s="21">
        <f t="shared" si="6"/>
        <v>0.00032636053588194774</v>
      </c>
    </row>
    <row r="110" spans="1:7" ht="16.5" customHeight="1">
      <c r="A110" s="17">
        <f t="shared" si="4"/>
        <v>0.9300000000000006</v>
      </c>
      <c r="B110" s="17">
        <f t="shared" si="0"/>
        <v>7.653314687607264</v>
      </c>
      <c r="C110" s="17">
        <f t="shared" si="1"/>
        <v>0.2077062074554374</v>
      </c>
      <c r="D110" s="17">
        <f t="shared" si="2"/>
        <v>-7.861020895062702</v>
      </c>
      <c r="E110" s="17">
        <f t="shared" si="3"/>
        <v>-0.013553484301832244</v>
      </c>
      <c r="F110" s="20">
        <f t="shared" si="5"/>
        <v>0.001038531037277187</v>
      </c>
      <c r="G110" s="21">
        <f t="shared" si="6"/>
        <v>0.0003367458462547196</v>
      </c>
    </row>
    <row r="111" spans="1:7" ht="16.5" customHeight="1">
      <c r="A111" s="17">
        <f t="shared" si="4"/>
        <v>0.9400000000000006</v>
      </c>
      <c r="B111" s="17">
        <f t="shared" si="0"/>
        <v>7.85854109539337</v>
      </c>
      <c r="C111" s="17">
        <f t="shared" si="1"/>
        <v>0.18059923885177293</v>
      </c>
      <c r="D111" s="17">
        <f t="shared" si="2"/>
        <v>-8.039140334245143</v>
      </c>
      <c r="E111" s="17">
        <f t="shared" si="3"/>
        <v>-0.013860586783181281</v>
      </c>
      <c r="F111" s="20">
        <f t="shared" si="5"/>
        <v>0.0009029961942588646</v>
      </c>
      <c r="G111" s="21">
        <f t="shared" si="6"/>
        <v>0.0003457758081973083</v>
      </c>
    </row>
    <row r="112" spans="1:7" ht="16.5" customHeight="1">
      <c r="A112" s="17">
        <f t="shared" si="4"/>
        <v>0.9500000000000006</v>
      </c>
      <c r="B112" s="17">
        <f t="shared" si="0"/>
        <v>8.032266169581336</v>
      </c>
      <c r="C112" s="17">
        <f t="shared" si="1"/>
        <v>0.15287806528541037</v>
      </c>
      <c r="D112" s="17">
        <f t="shared" si="2"/>
        <v>-8.185144234866746</v>
      </c>
      <c r="E112" s="17">
        <f t="shared" si="3"/>
        <v>-0.014112317646321976</v>
      </c>
      <c r="F112" s="20">
        <f t="shared" si="5"/>
        <v>0.0007643903264270518</v>
      </c>
      <c r="G112" s="21">
        <f t="shared" si="6"/>
        <v>0.0003534197114615788</v>
      </c>
    </row>
    <row r="113" spans="1:7" ht="16.5" customHeight="1">
      <c r="A113" s="17">
        <f t="shared" si="4"/>
        <v>0.9600000000000006</v>
      </c>
      <c r="B113" s="17">
        <f t="shared" si="0"/>
        <v>8.173917794573116</v>
      </c>
      <c r="C113" s="17">
        <f t="shared" si="1"/>
        <v>0.12465342999276642</v>
      </c>
      <c r="D113" s="17">
        <f t="shared" si="2"/>
        <v>-8.298571224565883</v>
      </c>
      <c r="E113" s="17">
        <f t="shared" si="3"/>
        <v>-0.014307881421665315</v>
      </c>
      <c r="F113" s="20">
        <f t="shared" si="5"/>
        <v>0.0006232671499638321</v>
      </c>
      <c r="G113" s="21">
        <f t="shared" si="6"/>
        <v>0.0003596523829612171</v>
      </c>
    </row>
    <row r="114" spans="1:7" ht="16.5" customHeight="1">
      <c r="A114" s="17">
        <f t="shared" si="4"/>
        <v>0.9700000000000006</v>
      </c>
      <c r="B114" s="17">
        <f t="shared" si="0"/>
        <v>8.283051507242929</v>
      </c>
      <c r="C114" s="17">
        <f t="shared" si="1"/>
        <v>0.09603766714943579</v>
      </c>
      <c r="D114" s="17">
        <f t="shared" si="2"/>
        <v>-8.379089174392364</v>
      </c>
      <c r="E114" s="17">
        <f t="shared" si="3"/>
        <v>-0.014446705473090283</v>
      </c>
      <c r="F114" s="20">
        <f t="shared" si="5"/>
        <v>0.00048018833574717896</v>
      </c>
      <c r="G114" s="21">
        <f t="shared" si="6"/>
        <v>0.0003644542663186889</v>
      </c>
    </row>
    <row r="115" spans="1:7" ht="16.5" customHeight="1">
      <c r="A115" s="17">
        <f t="shared" si="4"/>
        <v>0.9800000000000006</v>
      </c>
      <c r="B115" s="17">
        <f t="shared" si="0"/>
        <v>8.359351798382992</v>
      </c>
      <c r="C115" s="17">
        <f t="shared" si="1"/>
        <v>0.06714425620325522</v>
      </c>
      <c r="D115" s="17">
        <f t="shared" si="2"/>
        <v>-8.426496054586247</v>
      </c>
      <c r="E115" s="17">
        <f t="shared" si="3"/>
        <v>-0.014528441473424563</v>
      </c>
      <c r="F115" s="20">
        <f t="shared" si="5"/>
        <v>0.0003357212810162761</v>
      </c>
      <c r="G115" s="21">
        <f t="shared" si="6"/>
        <v>0.00036781147912885167</v>
      </c>
    </row>
    <row r="116" spans="1:7" ht="16.5" customHeight="1">
      <c r="A116" s="17">
        <f t="shared" si="4"/>
        <v>0.9900000000000007</v>
      </c>
      <c r="B116" s="17">
        <f t="shared" si="0"/>
        <v>8.402632904356182</v>
      </c>
      <c r="C116" s="17">
        <f t="shared" si="1"/>
        <v>0.03808737325640609</v>
      </c>
      <c r="D116" s="17">
        <f t="shared" si="2"/>
        <v>-8.440720277612588</v>
      </c>
      <c r="E116" s="17">
        <f t="shared" si="3"/>
        <v>-0.014552965995883772</v>
      </c>
      <c r="F116" s="20">
        <f t="shared" si="5"/>
        <v>0.00019043686628203045</v>
      </c>
      <c r="G116" s="21">
        <f t="shared" si="6"/>
        <v>0.000369715847791672</v>
      </c>
    </row>
    <row r="117" spans="1:7" ht="16.5" customHeight="1">
      <c r="A117" s="17">
        <f t="shared" si="4"/>
        <v>1.0000000000000007</v>
      </c>
      <c r="B117" s="17">
        <f t="shared" si="0"/>
        <v>8.412839087611452</v>
      </c>
      <c r="C117" s="17">
        <f t="shared" si="1"/>
        <v>0.008981441264638545</v>
      </c>
      <c r="D117" s="17">
        <f t="shared" si="2"/>
        <v>-8.421820528876092</v>
      </c>
      <c r="E117" s="17">
        <f t="shared" si="3"/>
        <v>-0.014520380222200159</v>
      </c>
      <c r="F117" s="20">
        <f t="shared" si="5"/>
        <v>4.4907206323192725E-05</v>
      </c>
      <c r="G117" s="21">
        <f t="shared" si="6"/>
        <v>0.0003701649198549039</v>
      </c>
    </row>
    <row r="118" spans="1:7" ht="16.5" customHeight="1">
      <c r="A118" s="17">
        <f t="shared" si="4"/>
        <v>1.0100000000000007</v>
      </c>
      <c r="B118" s="17">
        <f t="shared" si="0"/>
        <v>8.39004440672536</v>
      </c>
      <c r="C118" s="17">
        <f t="shared" si="1"/>
        <v>-0.02005931917976177</v>
      </c>
      <c r="D118" s="17">
        <f t="shared" si="2"/>
        <v>-8.369985087545599</v>
      </c>
      <c r="E118" s="17">
        <f t="shared" si="3"/>
        <v>-0.014431008771630343</v>
      </c>
      <c r="F118" s="20">
        <f t="shared" si="5"/>
        <v>-0.00010029659589880886</v>
      </c>
      <c r="G118" s="21">
        <f t="shared" si="6"/>
        <v>0.0003691619538959158</v>
      </c>
    </row>
    <row r="119" spans="1:7" ht="16.5" customHeight="1">
      <c r="A119" s="17">
        <f t="shared" si="4"/>
        <v>1.0200000000000007</v>
      </c>
      <c r="B119" s="17">
        <f t="shared" si="0"/>
        <v>8.334451978631016</v>
      </c>
      <c r="C119" s="17">
        <f t="shared" si="1"/>
        <v>-0.04892133672302246</v>
      </c>
      <c r="D119" s="17">
        <f t="shared" si="2"/>
        <v>-8.285530641907993</v>
      </c>
      <c r="E119" s="17">
        <f t="shared" si="3"/>
        <v>-0.014285397658462057</v>
      </c>
      <c r="F119" s="20">
        <f t="shared" si="5"/>
        <v>-0.0002446066836151123</v>
      </c>
      <c r="G119" s="21">
        <f t="shared" si="6"/>
        <v>0.0003667158870597647</v>
      </c>
    </row>
    <row r="120" spans="1:7" ht="16.5" customHeight="1">
      <c r="A120" s="17">
        <f t="shared" si="4"/>
        <v>1.0300000000000007</v>
      </c>
      <c r="B120" s="17">
        <f t="shared" si="0"/>
        <v>8.246392737676532</v>
      </c>
      <c r="C120" s="17">
        <f t="shared" si="1"/>
        <v>-0.07749213203994657</v>
      </c>
      <c r="D120" s="17">
        <f t="shared" si="2"/>
        <v>-8.168900605636585</v>
      </c>
      <c r="E120" s="17">
        <f t="shared" si="3"/>
        <v>-0.014084311389028594</v>
      </c>
      <c r="F120" s="20">
        <f t="shared" si="5"/>
        <v>-0.00038746066019973283</v>
      </c>
      <c r="G120" s="21">
        <f t="shared" si="6"/>
        <v>0.0003628412804577674</v>
      </c>
    </row>
    <row r="121" spans="1:7" ht="16.5" customHeight="1">
      <c r="A121" s="17">
        <f t="shared" si="4"/>
        <v>1.0400000000000007</v>
      </c>
      <c r="B121" s="17">
        <f t="shared" si="0"/>
        <v>8.12632369811062</v>
      </c>
      <c r="C121" s="17">
        <f t="shared" si="1"/>
        <v>-0.10566075481800376</v>
      </c>
      <c r="D121" s="17">
        <f t="shared" si="2"/>
        <v>-8.020662943292615</v>
      </c>
      <c r="E121" s="17">
        <f t="shared" si="3"/>
        <v>-0.013828729212573474</v>
      </c>
      <c r="F121" s="20">
        <f t="shared" si="5"/>
        <v>-0.0005283037740900188</v>
      </c>
      <c r="G121" s="21">
        <f t="shared" si="6"/>
        <v>0.00035755824271686723</v>
      </c>
    </row>
    <row r="122" spans="1:7" ht="16.5" customHeight="1">
      <c r="A122" s="17">
        <f t="shared" si="4"/>
        <v>1.0500000000000007</v>
      </c>
      <c r="B122" s="17">
        <f t="shared" si="0"/>
        <v>7.974825728516129</v>
      </c>
      <c r="C122" s="17">
        <f t="shared" si="1"/>
        <v>-0.1333182132431507</v>
      </c>
      <c r="D122" s="17">
        <f t="shared" si="2"/>
        <v>-7.841507515272979</v>
      </c>
      <c r="E122" s="17">
        <f t="shared" si="3"/>
        <v>-0.013519840543574102</v>
      </c>
      <c r="F122" s="20">
        <f t="shared" si="5"/>
        <v>-0.0006665910662157536</v>
      </c>
      <c r="G122" s="21">
        <f t="shared" si="6"/>
        <v>0.0003508923320547097</v>
      </c>
    </row>
    <row r="123" spans="1:7" ht="16.5" customHeight="1">
      <c r="A123" s="17">
        <f t="shared" si="4"/>
        <v>1.0600000000000007</v>
      </c>
      <c r="B123" s="17">
        <f t="shared" si="0"/>
        <v>7.7926008485953355</v>
      </c>
      <c r="C123" s="17">
        <f t="shared" si="1"/>
        <v>-0.1603578943302989</v>
      </c>
      <c r="D123" s="17">
        <f t="shared" si="2"/>
        <v>-7.6322429542650365</v>
      </c>
      <c r="E123" s="17">
        <f t="shared" si="3"/>
        <v>-0.013159039576319028</v>
      </c>
      <c r="F123" s="20">
        <f t="shared" si="5"/>
        <v>-0.0008017894716514946</v>
      </c>
      <c r="G123" s="21">
        <f t="shared" si="6"/>
        <v>0.00034287443733819475</v>
      </c>
    </row>
    <row r="124" spans="1:7" ht="16.5" customHeight="1">
      <c r="A124" s="17">
        <f t="shared" si="4"/>
        <v>1.0700000000000007</v>
      </c>
      <c r="B124" s="17">
        <f t="shared" si="0"/>
        <v>7.580469060546544</v>
      </c>
      <c r="C124" s="17">
        <f t="shared" si="1"/>
        <v>-0.18667597348293696</v>
      </c>
      <c r="D124" s="17">
        <f t="shared" si="2"/>
        <v>-7.393793087063607</v>
      </c>
      <c r="E124" s="17">
        <f t="shared" si="3"/>
        <v>-0.012747919115626907</v>
      </c>
      <c r="F124" s="20">
        <f t="shared" si="5"/>
        <v>-0.0009333798674146848</v>
      </c>
      <c r="G124" s="21">
        <f t="shared" si="6"/>
        <v>0.0003335406386640479</v>
      </c>
    </row>
    <row r="125" spans="1:7" ht="16.5" customHeight="1">
      <c r="A125" s="17">
        <f t="shared" si="4"/>
        <v>1.0800000000000007</v>
      </c>
      <c r="B125" s="17">
        <f t="shared" si="0"/>
        <v>7.339364729053146</v>
      </c>
      <c r="C125" s="17">
        <f t="shared" si="1"/>
        <v>-0.21217181171419075</v>
      </c>
      <c r="D125" s="17">
        <f t="shared" si="2"/>
        <v>-7.127192917338955</v>
      </c>
      <c r="E125" s="17">
        <f t="shared" si="3"/>
        <v>-0.012288263650584405</v>
      </c>
      <c r="F125" s="20">
        <f t="shared" si="5"/>
        <v>-0.0010608590585709538</v>
      </c>
      <c r="G125" s="21">
        <f t="shared" si="6"/>
        <v>0.0003229320480783384</v>
      </c>
    </row>
    <row r="126" spans="1:7" ht="16.5" customHeight="1">
      <c r="A126" s="17">
        <f t="shared" si="4"/>
        <v>1.0900000000000007</v>
      </c>
      <c r="B126" s="17">
        <f t="shared" si="0"/>
        <v>7.070332525626601</v>
      </c>
      <c r="C126" s="17">
        <f t="shared" si="1"/>
        <v>-0.23674833901535958</v>
      </c>
      <c r="D126" s="17">
        <f t="shared" si="2"/>
        <v>-6.833584186611242</v>
      </c>
      <c r="E126" s="17">
        <f t="shared" si="3"/>
        <v>-0.011782041701053866</v>
      </c>
      <c r="F126" s="20">
        <f t="shared" si="5"/>
        <v>-0.0011837416950767979</v>
      </c>
      <c r="G126" s="21">
        <f t="shared" si="6"/>
        <v>0.00031109463112757044</v>
      </c>
    </row>
    <row r="127" spans="1:7" ht="16.5" customHeight="1">
      <c r="A127" s="17">
        <f t="shared" si="4"/>
        <v>1.1000000000000008</v>
      </c>
      <c r="B127" s="17">
        <f t="shared" si="0"/>
        <v>6.774522954697661</v>
      </c>
      <c r="C127" s="17">
        <f t="shared" si="1"/>
        <v>-0.2603124224174673</v>
      </c>
      <c r="D127" s="17">
        <f t="shared" si="2"/>
        <v>-6.5142105322801935</v>
      </c>
      <c r="E127" s="17">
        <f t="shared" si="3"/>
        <v>-0.011231397469448609</v>
      </c>
      <c r="F127" s="20">
        <f t="shared" si="5"/>
        <v>-0.0013015621120873366</v>
      </c>
      <c r="G127" s="21">
        <f t="shared" si="6"/>
        <v>0.00029807901000669705</v>
      </c>
    </row>
    <row r="128" spans="1:7" ht="16.5" customHeight="1">
      <c r="A128" s="17">
        <f t="shared" si="4"/>
        <v>1.1100000000000008</v>
      </c>
      <c r="B128" s="17">
        <f t="shared" si="0"/>
        <v>6.453187480429065</v>
      </c>
      <c r="C128" s="17">
        <f t="shared" si="1"/>
        <v>-0.28277521735636457</v>
      </c>
      <c r="D128" s="17">
        <f t="shared" si="2"/>
        <v>-6.1704122630727</v>
      </c>
      <c r="E128" s="17">
        <f t="shared" si="3"/>
        <v>-0.010638641832883966</v>
      </c>
      <c r="F128" s="20">
        <f t="shared" si="5"/>
        <v>-0.0014138760867818227</v>
      </c>
      <c r="G128" s="21">
        <f t="shared" si="6"/>
        <v>0.00028394024913887885</v>
      </c>
    </row>
    <row r="129" spans="1:7" ht="16.5" customHeight="1">
      <c r="A129" s="17">
        <f t="shared" si="4"/>
        <v>1.1200000000000008</v>
      </c>
      <c r="B129" s="17">
        <f t="shared" si="0"/>
        <v>6.107673274722097</v>
      </c>
      <c r="C129" s="17">
        <f t="shared" si="1"/>
        <v>-0.3040525010221325</v>
      </c>
      <c r="D129" s="17">
        <f t="shared" si="2"/>
        <v>-5.803620773699964</v>
      </c>
      <c r="E129" s="17">
        <f t="shared" si="3"/>
        <v>-0.0100062427132758</v>
      </c>
      <c r="F129" s="20">
        <f t="shared" si="5"/>
        <v>-0.0015202625051106624</v>
      </c>
      <c r="G129" s="21">
        <f t="shared" si="6"/>
        <v>0.00026873762408777225</v>
      </c>
    </row>
    <row r="130" spans="1:7" ht="16.5" customHeight="1">
      <c r="A130" s="17">
        <f t="shared" si="4"/>
        <v>1.1300000000000008</v>
      </c>
      <c r="B130" s="17">
        <f t="shared" si="0"/>
        <v>5.739417608303138</v>
      </c>
      <c r="C130" s="17">
        <f t="shared" si="1"/>
        <v>-0.32406498644868403</v>
      </c>
      <c r="D130" s="17">
        <f t="shared" si="2"/>
        <v>-5.415352621854454</v>
      </c>
      <c r="E130" s="17">
        <f t="shared" si="3"/>
        <v>-0.0093368148652663</v>
      </c>
      <c r="F130" s="20">
        <f t="shared" si="5"/>
        <v>-0.0016203249322434203</v>
      </c>
      <c r="G130" s="21">
        <f t="shared" si="6"/>
        <v>0.00025253437476533807</v>
      </c>
    </row>
    <row r="131" spans="1:7" ht="16.5" customHeight="1">
      <c r="A131" s="17">
        <f t="shared" si="4"/>
        <v>1.1400000000000008</v>
      </c>
      <c r="B131" s="17">
        <f t="shared" si="0"/>
        <v>5.349941908099483</v>
      </c>
      <c r="C131" s="17">
        <f t="shared" si="1"/>
        <v>-0.34273861617921664</v>
      </c>
      <c r="D131" s="17">
        <f t="shared" si="2"/>
        <v>-5.007203291920266</v>
      </c>
      <c r="E131" s="17">
        <f t="shared" si="3"/>
        <v>-0.008633109124000459</v>
      </c>
      <c r="F131" s="20">
        <f t="shared" si="5"/>
        <v>-0.0017136930808960833</v>
      </c>
      <c r="G131" s="21">
        <f t="shared" si="6"/>
        <v>0.00023539744395637723</v>
      </c>
    </row>
    <row r="132" spans="1:7" ht="16.5" customHeight="1">
      <c r="A132" s="17">
        <f t="shared" si="4"/>
        <v>1.1500000000000008</v>
      </c>
      <c r="B132" s="17">
        <f t="shared" si="0"/>
        <v>4.940845505341281</v>
      </c>
      <c r="C132" s="17">
        <f t="shared" si="1"/>
        <v>-0.3600048344272176</v>
      </c>
      <c r="D132" s="17">
        <f t="shared" si="2"/>
        <v>-4.580840670914063</v>
      </c>
      <c r="E132" s="17">
        <f t="shared" si="3"/>
        <v>-0.007898001156748385</v>
      </c>
      <c r="F132" s="20">
        <f t="shared" si="5"/>
        <v>-0.0018000241721360878</v>
      </c>
      <c r="G132" s="21">
        <f t="shared" si="6"/>
        <v>0.00021739720223501636</v>
      </c>
    </row>
    <row r="133" spans="1:7" ht="16.5" customHeight="1">
      <c r="A133" s="17">
        <f t="shared" si="4"/>
        <v>1.1600000000000008</v>
      </c>
      <c r="B133" s="17">
        <f t="shared" si="0"/>
        <v>4.513799099954106</v>
      </c>
      <c r="C133" s="17">
        <f t="shared" si="1"/>
        <v>-0.37580083674071435</v>
      </c>
      <c r="D133" s="17">
        <f t="shared" si="2"/>
        <v>-4.137998263213392</v>
      </c>
      <c r="E133" s="17">
        <f t="shared" si="3"/>
        <v>-0.007134479764161021</v>
      </c>
      <c r="F133" s="20">
        <f t="shared" si="5"/>
        <v>-0.0018790041837035718</v>
      </c>
      <c r="G133" s="21">
        <f t="shared" si="6"/>
        <v>0.00019860716039798065</v>
      </c>
    </row>
    <row r="134" spans="1:7" ht="16.5" customHeight="1">
      <c r="A134" s="17">
        <f t="shared" si="4"/>
        <v>1.1700000000000008</v>
      </c>
      <c r="B134" s="17">
        <f t="shared" si="0"/>
        <v>4.070537967830201</v>
      </c>
      <c r="C134" s="17">
        <f t="shared" si="1"/>
        <v>-0.3900697962690364</v>
      </c>
      <c r="D134" s="17">
        <f t="shared" si="2"/>
        <v>-3.6804681715611642</v>
      </c>
      <c r="E134" s="17">
        <f t="shared" si="3"/>
        <v>-0.006345634778553731</v>
      </c>
      <c r="F134" s="20">
        <f t="shared" si="5"/>
        <v>-0.001950348981345182</v>
      </c>
      <c r="G134" s="21">
        <f t="shared" si="6"/>
        <v>0.00017910367058452883</v>
      </c>
    </row>
    <row r="135" spans="1:7" ht="16.5" customHeight="1">
      <c r="A135" s="17">
        <f t="shared" si="4"/>
        <v>1.1800000000000008</v>
      </c>
      <c r="B135" s="17">
        <f t="shared" si="0"/>
        <v>3.61285493848231</v>
      </c>
      <c r="C135" s="17">
        <f t="shared" si="1"/>
        <v>-0.40276106582614385</v>
      </c>
      <c r="D135" s="17">
        <f t="shared" si="2"/>
        <v>-3.210093872656166</v>
      </c>
      <c r="E135" s="17">
        <f t="shared" si="3"/>
        <v>-0.005534644608027873</v>
      </c>
      <c r="F135" s="20">
        <f t="shared" si="5"/>
        <v>-0.0020138053291307192</v>
      </c>
      <c r="G135" s="21">
        <f t="shared" si="6"/>
        <v>0.00015896561729322165</v>
      </c>
    </row>
    <row r="136" spans="1:7" ht="16.5" customHeight="1">
      <c r="A136" s="17">
        <f t="shared" si="4"/>
        <v>1.1900000000000008</v>
      </c>
      <c r="B136" s="17">
        <f t="shared" si="0"/>
        <v>3.1425931713889015</v>
      </c>
      <c r="C136" s="17">
        <f t="shared" si="1"/>
        <v>-0.41383035504219956</v>
      </c>
      <c r="D136" s="17">
        <f t="shared" si="2"/>
        <v>-2.728762816346702</v>
      </c>
      <c r="E136" s="17">
        <f t="shared" si="3"/>
        <v>-0.004704763476459831</v>
      </c>
      <c r="F136" s="20">
        <f t="shared" si="5"/>
        <v>-0.002069151775210998</v>
      </c>
      <c r="G136" s="21">
        <f t="shared" si="6"/>
        <v>0.00013827409954111165</v>
      </c>
    </row>
    <row r="137" spans="1:7" ht="16.5" customHeight="1">
      <c r="A137" s="17">
        <f t="shared" si="4"/>
        <v>1.2000000000000008</v>
      </c>
      <c r="B137" s="17">
        <f t="shared" si="0"/>
        <v>2.661638760030811</v>
      </c>
      <c r="C137" s="17">
        <f t="shared" si="1"/>
        <v>-0.4232398819951192</v>
      </c>
      <c r="D137" s="17">
        <f t="shared" si="2"/>
        <v>-2.238398878035692</v>
      </c>
      <c r="E137" s="17">
        <f t="shared" si="3"/>
        <v>-0.0038593084104063652</v>
      </c>
      <c r="F137" s="20">
        <f t="shared" si="5"/>
        <v>-0.002116199409975596</v>
      </c>
      <c r="G137" s="21">
        <f t="shared" si="6"/>
        <v>0.00011711210544135569</v>
      </c>
    </row>
    <row r="138" spans="1:7" ht="16.5" customHeight="1">
      <c r="A138" s="17">
        <f t="shared" si="4"/>
        <v>1.2100000000000009</v>
      </c>
      <c r="B138" s="17">
        <f t="shared" si="0"/>
        <v>2.1719131931945252</v>
      </c>
      <c r="C138" s="17">
        <f t="shared" si="1"/>
        <v>-0.4309584988159319</v>
      </c>
      <c r="D138" s="17">
        <f t="shared" si="2"/>
        <v>-1.7409546943785934</v>
      </c>
      <c r="E138" s="17">
        <f t="shared" si="3"/>
        <v>-0.0030016460247906784</v>
      </c>
      <c r="F138" s="20">
        <f t="shared" si="5"/>
        <v>-0.0021547924940796596</v>
      </c>
      <c r="G138" s="21">
        <f t="shared" si="6"/>
        <v>9.55641805005591E-05</v>
      </c>
    </row>
    <row r="139" spans="1:7" ht="16.5" customHeight="1">
      <c r="A139" s="17">
        <f t="shared" si="4"/>
        <v>1.2200000000000009</v>
      </c>
      <c r="B139" s="17">
        <f t="shared" si="0"/>
        <v>1.6753657035746237</v>
      </c>
      <c r="C139" s="17">
        <f t="shared" si="1"/>
        <v>-0.4369617908655133</v>
      </c>
      <c r="D139" s="17">
        <f t="shared" si="2"/>
        <v>-1.2384039127091104</v>
      </c>
      <c r="E139" s="17">
        <f t="shared" si="3"/>
        <v>-0.002135179159843294</v>
      </c>
      <c r="F139" s="20">
        <f t="shared" si="5"/>
        <v>-0.0021848089543275665</v>
      </c>
      <c r="G139" s="21">
        <f t="shared" si="6"/>
        <v>7.371609095728344E-05</v>
      </c>
    </row>
    <row r="140" spans="1:7" ht="16.5" customHeight="1">
      <c r="A140" s="17">
        <f t="shared" si="4"/>
        <v>1.2300000000000009</v>
      </c>
      <c r="B140" s="17">
        <f t="shared" si="0"/>
        <v>1.1739655340459874</v>
      </c>
      <c r="C140" s="17">
        <f t="shared" si="1"/>
        <v>-0.4412321491851999</v>
      </c>
      <c r="D140" s="17">
        <f t="shared" si="2"/>
        <v>-0.7327333848607875</v>
      </c>
      <c r="E140" s="17">
        <f t="shared" si="3"/>
        <v>-0.0012633334221737716</v>
      </c>
      <c r="F140" s="20">
        <f t="shared" si="5"/>
        <v>-0.0022061607459259993</v>
      </c>
      <c r="G140" s="21">
        <f t="shared" si="6"/>
        <v>5.165448349802344E-05</v>
      </c>
    </row>
    <row r="141" spans="1:7" ht="16.5" customHeight="1">
      <c r="A141" s="17">
        <f t="shared" si="4"/>
        <v>1.2400000000000009</v>
      </c>
      <c r="B141" s="17">
        <f t="shared" si="0"/>
        <v>0.6696941521942289</v>
      </c>
      <c r="C141" s="17">
        <f t="shared" si="1"/>
        <v>-0.4437588160295474</v>
      </c>
      <c r="D141" s="17">
        <f t="shared" si="2"/>
        <v>-0.22593533616468148</v>
      </c>
      <c r="E141" s="17">
        <f t="shared" si="3"/>
        <v>-0.0003895436830425543</v>
      </c>
      <c r="F141" s="20">
        <f t="shared" si="5"/>
        <v>-0.002218794080147737</v>
      </c>
      <c r="G141" s="21">
        <f t="shared" si="6"/>
        <v>2.946654269654607E-05</v>
      </c>
    </row>
    <row r="142" spans="1:7" ht="16.5" customHeight="1">
      <c r="A142" s="17">
        <f t="shared" si="4"/>
        <v>1.2500000000000009</v>
      </c>
      <c r="B142" s="17">
        <f t="shared" si="0"/>
        <v>0.16453744379010105</v>
      </c>
      <c r="C142" s="17">
        <f t="shared" si="1"/>
        <v>-0.4445379033956325</v>
      </c>
      <c r="D142" s="17">
        <f t="shared" si="2"/>
        <v>0.28000045960553144</v>
      </c>
      <c r="E142" s="17">
        <f t="shared" si="3"/>
        <v>0.00048275941311298526</v>
      </c>
      <c r="F142" s="20">
        <f t="shared" si="5"/>
        <v>-0.0022226895169781625</v>
      </c>
      <c r="G142" s="21">
        <f t="shared" si="6"/>
        <v>7.239647526764446E-06</v>
      </c>
    </row>
    <row r="143" spans="1:7" ht="16.5" customHeight="1">
      <c r="A143" s="17">
        <f t="shared" si="4"/>
        <v>1.260000000000001</v>
      </c>
      <c r="B143" s="17">
        <f t="shared" si="0"/>
        <v>-0.3395220841296791</v>
      </c>
      <c r="C143" s="17">
        <f t="shared" si="1"/>
        <v>-0.4435723845694065</v>
      </c>
      <c r="D143" s="17">
        <f t="shared" si="2"/>
        <v>0.7830944686990856</v>
      </c>
      <c r="E143" s="17">
        <f t="shared" si="3"/>
        <v>0.001350162877067389</v>
      </c>
      <c r="F143" s="20">
        <f t="shared" si="5"/>
        <v>-0.0022178619228470325</v>
      </c>
      <c r="G143" s="21">
        <f t="shared" si="6"/>
        <v>-1.493897170170588E-05</v>
      </c>
    </row>
    <row r="144" spans="1:7" ht="16.5" customHeight="1">
      <c r="A144" s="17">
        <f t="shared" si="4"/>
        <v>1.270000000000001</v>
      </c>
      <c r="B144" s="17">
        <f t="shared" si="0"/>
        <v>-0.8405130600561243</v>
      </c>
      <c r="C144" s="17">
        <f t="shared" si="1"/>
        <v>-0.4408720588152717</v>
      </c>
      <c r="D144" s="17">
        <f t="shared" si="2"/>
        <v>1.281385118871396</v>
      </c>
      <c r="E144" s="17">
        <f t="shared" si="3"/>
        <v>0.0022092846877093037</v>
      </c>
      <c r="F144" s="20">
        <f t="shared" si="5"/>
        <v>-0.0022043602940763586</v>
      </c>
      <c r="G144" s="21">
        <f t="shared" si="6"/>
        <v>-3.6982574642469465E-05</v>
      </c>
    </row>
    <row r="145" spans="1:7" ht="16.5" customHeight="1">
      <c r="A145" s="17">
        <f t="shared" si="4"/>
        <v>1.280000000000001</v>
      </c>
      <c r="B145" s="17">
        <f t="shared" si="0"/>
        <v>-1.3364829344195936</v>
      </c>
      <c r="C145" s="17">
        <f t="shared" si="1"/>
        <v>-0.43645348943985307</v>
      </c>
      <c r="D145" s="17">
        <f t="shared" si="2"/>
        <v>1.7729364238594467</v>
      </c>
      <c r="E145" s="17">
        <f t="shared" si="3"/>
        <v>0.003056786937688701</v>
      </c>
      <c r="F145" s="20">
        <f t="shared" si="5"/>
        <v>-0.0021822674471992654</v>
      </c>
      <c r="G145" s="21">
        <f t="shared" si="6"/>
        <v>-5.880524911446212E-05</v>
      </c>
    </row>
    <row r="146" spans="1:7" ht="16.5" customHeight="1">
      <c r="A146" s="17">
        <f t="shared" si="4"/>
        <v>1.290000000000001</v>
      </c>
      <c r="B146" s="17">
        <f t="shared" si="0"/>
        <v>-1.8255055657428616</v>
      </c>
      <c r="C146" s="17">
        <f t="shared" si="1"/>
        <v>-0.4303399155644757</v>
      </c>
      <c r="D146" s="17">
        <f t="shared" si="2"/>
        <v>2.2558454813073374</v>
      </c>
      <c r="E146" s="17">
        <f t="shared" si="3"/>
        <v>0.0038893887608747197</v>
      </c>
      <c r="F146" s="20">
        <f t="shared" si="5"/>
        <v>-0.0021516995778223785</v>
      </c>
      <c r="G146" s="21">
        <f t="shared" si="6"/>
        <v>-8.03222448926859E-05</v>
      </c>
    </row>
    <row r="147" spans="1:7" ht="16.5" customHeight="1">
      <c r="A147" s="17">
        <f t="shared" si="4"/>
        <v>1.300000000000001</v>
      </c>
      <c r="B147" s="17">
        <f t="shared" si="0"/>
        <v>-2.3056886771550507</v>
      </c>
      <c r="C147" s="17">
        <f t="shared" si="1"/>
        <v>-0.4225611380427262</v>
      </c>
      <c r="D147" s="17">
        <f t="shared" si="2"/>
        <v>2.7282498151977768</v>
      </c>
      <c r="E147" s="17">
        <f t="shared" si="3"/>
        <v>0.004703878991720305</v>
      </c>
      <c r="F147" s="20">
        <f t="shared" si="5"/>
        <v>-0.002112805690213631</v>
      </c>
      <c r="G147" s="21">
        <f t="shared" si="6"/>
        <v>-0.00010145030179482222</v>
      </c>
    </row>
    <row r="148" spans="1:7" ht="16.5" customHeight="1">
      <c r="A148" s="17">
        <f t="shared" si="4"/>
        <v>1.310000000000001</v>
      </c>
      <c r="B148" s="17">
        <f t="shared" si="0"/>
        <v>-2.7751811544951477</v>
      </c>
      <c r="C148" s="17">
        <f t="shared" si="1"/>
        <v>-0.41315338005928565</v>
      </c>
      <c r="D148" s="17">
        <f t="shared" si="2"/>
        <v>3.1883345345544334</v>
      </c>
      <c r="E148" s="17">
        <f t="shared" si="3"/>
        <v>0.0054971285078524714</v>
      </c>
      <c r="F148" s="20">
        <f t="shared" si="5"/>
        <v>-0.0020657669002964282</v>
      </c>
      <c r="G148" s="21">
        <f t="shared" si="6"/>
        <v>-0.0001221079707977865</v>
      </c>
    </row>
    <row r="149" spans="1:7" ht="16.5" customHeight="1">
      <c r="A149" s="17">
        <f t="shared" si="4"/>
        <v>1.320000000000001</v>
      </c>
      <c r="B149" s="17">
        <f t="shared" si="0"/>
        <v>-3.232180157953762</v>
      </c>
      <c r="C149" s="17">
        <f t="shared" si="1"/>
        <v>-0.4021591230435807</v>
      </c>
      <c r="D149" s="17">
        <f t="shared" si="2"/>
        <v>3.634339280997343</v>
      </c>
      <c r="E149" s="17">
        <f t="shared" si="3"/>
        <v>0.006266102208616109</v>
      </c>
      <c r="F149" s="20">
        <f t="shared" si="5"/>
        <v>-0.0020107956152179036</v>
      </c>
      <c r="G149" s="21">
        <f t="shared" si="6"/>
        <v>-0.00014221592694996552</v>
      </c>
    </row>
    <row r="150" spans="1:7" ht="16.5" customHeight="1">
      <c r="A150" s="17">
        <f t="shared" si="4"/>
        <v>1.330000000000001</v>
      </c>
      <c r="B150" s="17">
        <f t="shared" si="0"/>
        <v>-3.674938020029158</v>
      </c>
      <c r="C150" s="17">
        <f t="shared" si="1"/>
        <v>-0.3896269186263485</v>
      </c>
      <c r="D150" s="17">
        <f t="shared" si="2"/>
        <v>4.064564938655506</v>
      </c>
      <c r="E150" s="17">
        <f t="shared" si="3"/>
        <v>0.007007870583888804</v>
      </c>
      <c r="F150" s="20">
        <f t="shared" si="5"/>
        <v>-0.0019481345931317425</v>
      </c>
      <c r="G150" s="21">
        <f t="shared" si="6"/>
        <v>-0.00016169727288128295</v>
      </c>
    </row>
    <row r="151" spans="1:7" ht="16.5" customHeight="1">
      <c r="A151" s="17">
        <f t="shared" si="4"/>
        <v>1.340000000000001</v>
      </c>
      <c r="B151" s="17">
        <f t="shared" si="0"/>
        <v>-4.101768903504807</v>
      </c>
      <c r="C151" s="17">
        <f t="shared" si="1"/>
        <v>-0.37561117745857087</v>
      </c>
      <c r="D151" s="17">
        <f t="shared" si="2"/>
        <v>4.4773800809633775</v>
      </c>
      <c r="E151" s="17">
        <f t="shared" si="3"/>
        <v>0.007719620829247202</v>
      </c>
      <c r="F151" s="20">
        <f t="shared" si="5"/>
        <v>-0.0018780558872928544</v>
      </c>
      <c r="G151" s="21">
        <f t="shared" si="6"/>
        <v>-0.0001804778317542115</v>
      </c>
    </row>
    <row r="152" spans="1:7" ht="16.5" customHeight="1">
      <c r="A152" s="17">
        <f t="shared" si="4"/>
        <v>1.350000000000001</v>
      </c>
      <c r="B152" s="17">
        <f t="shared" si="0"/>
        <v>-4.511055194186712</v>
      </c>
      <c r="C152" s="17">
        <f t="shared" si="1"/>
        <v>-0.36017193580007645</v>
      </c>
      <c r="D152" s="17">
        <f t="shared" si="2"/>
        <v>4.871227129986789</v>
      </c>
      <c r="E152" s="17">
        <f t="shared" si="3"/>
        <v>0.008398667465494463</v>
      </c>
      <c r="F152" s="20">
        <f t="shared" si="5"/>
        <v>-0.0018008596790003823</v>
      </c>
      <c r="G152" s="21">
        <f t="shared" si="6"/>
        <v>-0.00019848642854421533</v>
      </c>
    </row>
    <row r="153" spans="1:7" ht="16.5" customHeight="1">
      <c r="A153" s="17">
        <f t="shared" si="4"/>
        <v>1.360000000000001</v>
      </c>
      <c r="B153" s="17">
        <f t="shared" si="0"/>
        <v>-4.901253604265221</v>
      </c>
      <c r="C153" s="17">
        <f t="shared" si="1"/>
        <v>-0.34337460086908755</v>
      </c>
      <c r="D153" s="17">
        <f t="shared" si="2"/>
        <v>5.244628205134308</v>
      </c>
      <c r="E153" s="17">
        <f t="shared" si="3"/>
        <v>0.009042462422645359</v>
      </c>
      <c r="F153" s="20">
        <f t="shared" si="5"/>
        <v>-0.0017168730043454377</v>
      </c>
      <c r="G153" s="21">
        <f t="shared" si="6"/>
        <v>-0.0002156551585876697</v>
      </c>
    </row>
    <row r="154" spans="1:7" ht="16.5" customHeight="1">
      <c r="A154" s="17">
        <f t="shared" si="4"/>
        <v>1.370000000000001</v>
      </c>
      <c r="B154" s="17">
        <f t="shared" si="0"/>
        <v>-5.270900963383172</v>
      </c>
      <c r="C154" s="17">
        <f t="shared" si="1"/>
        <v>-0.32528967602379677</v>
      </c>
      <c r="D154" s="17">
        <f t="shared" si="2"/>
        <v>5.596190639406968</v>
      </c>
      <c r="E154" s="17">
        <f t="shared" si="3"/>
        <v>0.00964860455070167</v>
      </c>
      <c r="F154" s="20">
        <f t="shared" si="5"/>
        <v>-0.001626448380118984</v>
      </c>
      <c r="G154" s="21">
        <f t="shared" si="6"/>
        <v>-0.00023191964238885953</v>
      </c>
    </row>
    <row r="155" spans="1:7" ht="16.5" customHeight="1">
      <c r="A155" s="17">
        <f t="shared" si="4"/>
        <v>1.380000000000001</v>
      </c>
      <c r="B155" s="17">
        <f t="shared" si="0"/>
        <v>-5.618619675794982</v>
      </c>
      <c r="C155" s="17">
        <f t="shared" si="1"/>
        <v>-0.30599246692239346</v>
      </c>
      <c r="D155" s="17">
        <f t="shared" si="2"/>
        <v>5.9246121427173755</v>
      </c>
      <c r="E155" s="17">
        <f t="shared" si="3"/>
        <v>0.01021484852192651</v>
      </c>
      <c r="F155" s="20">
        <f t="shared" si="5"/>
        <v>-0.0015299623346119672</v>
      </c>
      <c r="G155" s="21">
        <f t="shared" si="6"/>
        <v>-0.0002472192657349792</v>
      </c>
    </row>
    <row r="156" spans="1:7" ht="16.5" customHeight="1">
      <c r="A156" s="17">
        <f t="shared" si="4"/>
        <v>1.390000000000001</v>
      </c>
      <c r="B156" s="17">
        <f t="shared" si="0"/>
        <v>-5.943122823384232</v>
      </c>
      <c r="C156" s="17">
        <f t="shared" si="1"/>
        <v>-0.2855627698785404</v>
      </c>
      <c r="D156" s="17">
        <f t="shared" si="2"/>
        <v>6.228685593262772</v>
      </c>
      <c r="E156" s="17">
        <f t="shared" si="3"/>
        <v>0.010739113091832364</v>
      </c>
      <c r="F156" s="20">
        <f t="shared" si="5"/>
        <v>-0.001427813849392702</v>
      </c>
      <c r="G156" s="21">
        <f t="shared" si="6"/>
        <v>-0.0002614974042289062</v>
      </c>
    </row>
    <row r="157" spans="1:7" ht="16.5" customHeight="1">
      <c r="A157" s="17">
        <f t="shared" si="4"/>
        <v>1.400000000000001</v>
      </c>
      <c r="B157" s="17">
        <f t="shared" si="0"/>
        <v>-6.243218895764772</v>
      </c>
      <c r="C157" s="17">
        <f t="shared" si="1"/>
        <v>-0.26408454369487566</v>
      </c>
      <c r="D157" s="17">
        <f t="shared" si="2"/>
        <v>6.507303439459648</v>
      </c>
      <c r="E157" s="17">
        <f t="shared" si="3"/>
        <v>0.011219488688723531</v>
      </c>
      <c r="F157" s="20">
        <f t="shared" si="5"/>
        <v>-0.0013204227184743784</v>
      </c>
      <c r="G157" s="21">
        <f t="shared" si="6"/>
        <v>-0.00027470163141364996</v>
      </c>
    </row>
    <row r="158" spans="1:7" ht="16.5" customHeight="1">
      <c r="A158" s="17">
        <f t="shared" si="4"/>
        <v>1.410000000000001</v>
      </c>
      <c r="B158" s="17">
        <f t="shared" si="0"/>
        <v>-6.517816130216396</v>
      </c>
      <c r="C158" s="17">
        <f t="shared" si="1"/>
        <v>-0.24164556631742865</v>
      </c>
      <c r="D158" s="17">
        <f t="shared" si="2"/>
        <v>6.759461696533824</v>
      </c>
      <c r="E158" s="17">
        <f t="shared" si="3"/>
        <v>0.011654244304368663</v>
      </c>
      <c r="F158" s="20">
        <f t="shared" si="5"/>
        <v>-0.0012082278315871432</v>
      </c>
      <c r="G158" s="21">
        <f t="shared" si="6"/>
        <v>-0.0002867839097295214</v>
      </c>
    </row>
    <row r="159" spans="1:7" ht="16.5" customHeight="1">
      <c r="A159" s="17">
        <f t="shared" si="4"/>
        <v>1.420000000000001</v>
      </c>
      <c r="B159" s="17">
        <f t="shared" si="0"/>
        <v>-6.765926445794454</v>
      </c>
      <c r="C159" s="17">
        <f t="shared" si="1"/>
        <v>-0.21833707770869132</v>
      </c>
      <c r="D159" s="17">
        <f t="shared" si="2"/>
        <v>6.984263523503145</v>
      </c>
      <c r="E159" s="17">
        <f t="shared" si="3"/>
        <v>0.01204183366121232</v>
      </c>
      <c r="F159" s="20">
        <f t="shared" si="5"/>
        <v>-0.0010916853885434565</v>
      </c>
      <c r="G159" s="21">
        <f t="shared" si="6"/>
        <v>-0.00029770076361495596</v>
      </c>
    </row>
    <row r="160" spans="1:7" ht="16.5" customHeight="1">
      <c r="A160" s="17">
        <f t="shared" si="4"/>
        <v>1.430000000000001</v>
      </c>
      <c r="B160" s="17">
        <f t="shared" si="0"/>
        <v>-6.98666895759703</v>
      </c>
      <c r="C160" s="17">
        <f t="shared" si="1"/>
        <v>-0.19425341038626667</v>
      </c>
      <c r="D160" s="17">
        <f t="shared" si="2"/>
        <v>7.180922367983297</v>
      </c>
      <c r="E160" s="17">
        <f t="shared" si="3"/>
        <v>0.01238090063445396</v>
      </c>
      <c r="F160" s="20">
        <f t="shared" si="5"/>
        <v>-0.0009712670519313333</v>
      </c>
      <c r="G160" s="21">
        <f t="shared" si="6"/>
        <v>-0.0003074134341342693</v>
      </c>
    </row>
    <row r="161" spans="1:7" ht="16.5" customHeight="1">
      <c r="A161" s="17">
        <f t="shared" si="4"/>
        <v>1.440000000000001</v>
      </c>
      <c r="B161" s="17">
        <f t="shared" si="0"/>
        <v>-7.179273058866756</v>
      </c>
      <c r="C161" s="17">
        <f t="shared" si="1"/>
        <v>-0.16949160911735875</v>
      </c>
      <c r="D161" s="17">
        <f t="shared" si="2"/>
        <v>7.348764667984115</v>
      </c>
      <c r="E161" s="17">
        <f t="shared" si="3"/>
        <v>0.01267028391031744</v>
      </c>
      <c r="F161" s="20">
        <f t="shared" si="5"/>
        <v>-0.0008474580455867937</v>
      </c>
      <c r="G161" s="21">
        <f t="shared" si="6"/>
        <v>-0.00031588801459013727</v>
      </c>
    </row>
    <row r="162" spans="1:7" ht="16.5" customHeight="1">
      <c r="A162" s="17">
        <f t="shared" si="4"/>
        <v>1.450000000000001</v>
      </c>
      <c r="B162" s="17">
        <f t="shared" si="0"/>
        <v>-7.343081060340306</v>
      </c>
      <c r="C162" s="17">
        <f t="shared" si="1"/>
        <v>-0.14415104129672385</v>
      </c>
      <c r="D162" s="17">
        <f t="shared" si="2"/>
        <v>7.48723210163703</v>
      </c>
      <c r="E162" s="17">
        <f t="shared" si="3"/>
        <v>0.012909020864891431</v>
      </c>
      <c r="F162" s="20">
        <f t="shared" si="5"/>
        <v>-0.0007207552064836193</v>
      </c>
      <c r="G162" s="21">
        <f t="shared" si="6"/>
        <v>-0.00032309556665497346</v>
      </c>
    </row>
    <row r="163" spans="1:7" ht="16.5" customHeight="1">
      <c r="A163" s="17">
        <f t="shared" si="4"/>
        <v>1.460000000000001</v>
      </c>
      <c r="B163" s="17">
        <f t="shared" si="0"/>
        <v>-7.477550378030012</v>
      </c>
      <c r="C163" s="17">
        <f t="shared" si="1"/>
        <v>-0.11833299956694099</v>
      </c>
      <c r="D163" s="17">
        <f t="shared" si="2"/>
        <v>7.5958833775969525</v>
      </c>
      <c r="E163" s="17">
        <f t="shared" si="3"/>
        <v>0.013096350651029228</v>
      </c>
      <c r="F163" s="20">
        <f t="shared" si="5"/>
        <v>-0.0005916649978347049</v>
      </c>
      <c r="G163" s="21">
        <f t="shared" si="6"/>
        <v>-0.0003290122166333205</v>
      </c>
    </row>
    <row r="164" spans="1:7" ht="16.5" customHeight="1">
      <c r="A164" s="17">
        <f t="shared" si="4"/>
        <v>1.470000000000001</v>
      </c>
      <c r="B164" s="17">
        <f t="shared" si="0"/>
        <v>-7.582255262421924</v>
      </c>
      <c r="C164" s="17">
        <f t="shared" si="1"/>
        <v>-0.09214029826488254</v>
      </c>
      <c r="D164" s="17">
        <f t="shared" si="2"/>
        <v>7.674395560686807</v>
      </c>
      <c r="E164" s="17">
        <f t="shared" si="3"/>
        <v>0.01323171648394277</v>
      </c>
      <c r="F164" s="20">
        <f t="shared" si="5"/>
        <v>-0.0004607014913244127</v>
      </c>
      <c r="G164" s="21">
        <f t="shared" si="6"/>
        <v>-0.00033361923154656464</v>
      </c>
    </row>
    <row r="165" spans="1:7" ht="16.5" customHeight="1">
      <c r="A165" s="17">
        <f t="shared" si="4"/>
        <v>1.480000000000001</v>
      </c>
      <c r="B165" s="17">
        <f t="shared" si="0"/>
        <v>-7.656888063895784</v>
      </c>
      <c r="C165" s="17">
        <f t="shared" si="1"/>
        <v>-0.065676865296997</v>
      </c>
      <c r="D165" s="17">
        <f t="shared" si="2"/>
        <v>7.722564929192781</v>
      </c>
      <c r="E165" s="17">
        <f t="shared" si="3"/>
        <v>0.013314767119297898</v>
      </c>
      <c r="F165" s="20">
        <f t="shared" si="5"/>
        <v>-0.00032838432648498497</v>
      </c>
      <c r="G165" s="21">
        <f t="shared" si="6"/>
        <v>-0.0003369030748114145</v>
      </c>
    </row>
    <row r="166" spans="1:7" ht="16.5" customHeight="1">
      <c r="A166" s="17">
        <f t="shared" si="4"/>
        <v>1.490000000000001</v>
      </c>
      <c r="B166" s="17">
        <f t="shared" si="0"/>
        <v>-7.701260031007604</v>
      </c>
      <c r="C166" s="17">
        <f t="shared" si="1"/>
        <v>-0.0390473310584012</v>
      </c>
      <c r="D166" s="17">
        <f t="shared" si="2"/>
        <v>7.740307362066005</v>
      </c>
      <c r="E166" s="17">
        <f t="shared" si="3"/>
        <v>0.013345357520803458</v>
      </c>
      <c r="F166" s="20">
        <f t="shared" si="5"/>
        <v>-0.000195236655292006</v>
      </c>
      <c r="G166" s="21">
        <f t="shared" si="6"/>
        <v>-0.00033885544136433456</v>
      </c>
    </row>
    <row r="167" spans="1:7" ht="16.5" customHeight="1">
      <c r="A167" s="17">
        <f t="shared" si="4"/>
        <v>1.500000000000001</v>
      </c>
      <c r="B167" s="17">
        <f t="shared" si="0"/>
        <v>-7.715301640117597</v>
      </c>
      <c r="C167" s="17">
        <f t="shared" si="1"/>
        <v>-0.012356616016794279</v>
      </c>
      <c r="D167" s="17">
        <f t="shared" si="2"/>
        <v>7.727658256134392</v>
      </c>
      <c r="E167" s="17">
        <f t="shared" si="3"/>
        <v>0.013323548717473089</v>
      </c>
      <c r="F167" s="20">
        <f t="shared" si="5"/>
        <v>-6.17830800839714E-05</v>
      </c>
      <c r="G167" s="21">
        <f t="shared" si="6"/>
        <v>-0.00033947327216517426</v>
      </c>
    </row>
    <row r="168" spans="1:7" ht="16.5" customHeight="1">
      <c r="A168" s="17">
        <f t="shared" si="4"/>
        <v>1.5100000000000011</v>
      </c>
      <c r="B168" s="17">
        <f t="shared" si="0"/>
        <v>-7.699062456687878</v>
      </c>
      <c r="C168" s="17">
        <f t="shared" si="1"/>
        <v>0.0142904814181519</v>
      </c>
      <c r="D168" s="17">
        <f t="shared" si="2"/>
        <v>7.684771975269727</v>
      </c>
      <c r="E168" s="17">
        <f t="shared" si="3"/>
        <v>0.013249606853913323</v>
      </c>
      <c r="F168" s="20">
        <f t="shared" si="5"/>
        <v>7.145240709075949E-05</v>
      </c>
      <c r="G168" s="21">
        <f t="shared" si="6"/>
        <v>-0.00033875874809426664</v>
      </c>
    </row>
    <row r="169" spans="1:7" ht="16.5" customHeight="1">
      <c r="A169" s="17">
        <f t="shared" si="4"/>
        <v>1.5200000000000011</v>
      </c>
      <c r="B169" s="17">
        <f t="shared" si="0"/>
        <v>-7.652710530408357</v>
      </c>
      <c r="C169" s="17">
        <f t="shared" si="1"/>
        <v>0.04078969512597855</v>
      </c>
      <c r="D169" s="17">
        <f t="shared" si="2"/>
        <v>7.611920835282379</v>
      </c>
      <c r="E169" s="17">
        <f t="shared" si="3"/>
        <v>0.013124001440142032</v>
      </c>
      <c r="F169" s="20">
        <f t="shared" si="5"/>
        <v>0.00020394847562989272</v>
      </c>
      <c r="G169" s="21">
        <f t="shared" si="6"/>
        <v>-0.0003367192633379677</v>
      </c>
    </row>
    <row r="170" spans="1:7" ht="16.5" customHeight="1">
      <c r="A170" s="17">
        <f t="shared" si="4"/>
        <v>1.5300000000000011</v>
      </c>
      <c r="B170" s="17">
        <f t="shared" si="0"/>
        <v>-7.576531328128514</v>
      </c>
      <c r="C170" s="17">
        <f t="shared" si="1"/>
        <v>0.06703769800626261</v>
      </c>
      <c r="D170" s="17">
        <f t="shared" si="2"/>
        <v>7.509493630122251</v>
      </c>
      <c r="E170" s="17">
        <f t="shared" si="3"/>
        <v>0.012947402810555605</v>
      </c>
      <c r="F170" s="20">
        <f t="shared" si="5"/>
        <v>0.00033518849003131304</v>
      </c>
      <c r="G170" s="21">
        <f t="shared" si="6"/>
        <v>-0.0003333673784376546</v>
      </c>
    </row>
    <row r="171" spans="1:7" ht="16.5" customHeight="1">
      <c r="A171" s="17">
        <f t="shared" si="4"/>
        <v>1.5400000000000011</v>
      </c>
      <c r="B171" s="17">
        <f t="shared" si="0"/>
        <v>-7.470926210370135</v>
      </c>
      <c r="C171" s="17">
        <f t="shared" si="1"/>
        <v>0.09293250362737382</v>
      </c>
      <c r="D171" s="17">
        <f t="shared" si="2"/>
        <v>7.377993706742761</v>
      </c>
      <c r="E171" s="17">
        <f t="shared" si="3"/>
        <v>0.012720678804728899</v>
      </c>
      <c r="F171" s="20">
        <f t="shared" si="5"/>
        <v>0.0004646625181368691</v>
      </c>
      <c r="G171" s="21">
        <f t="shared" si="6"/>
        <v>-0.0003287207532562859</v>
      </c>
    </row>
    <row r="172" spans="1:7" ht="16.5" customHeight="1">
      <c r="A172" s="17">
        <f t="shared" si="4"/>
        <v>1.5500000000000012</v>
      </c>
      <c r="B172" s="17">
        <f t="shared" si="0"/>
        <v>-7.336410458964644</v>
      </c>
      <c r="C172" s="17">
        <f t="shared" si="1"/>
        <v>0.11837386123683162</v>
      </c>
      <c r="D172" s="17">
        <f t="shared" si="2"/>
        <v>7.218036597727813</v>
      </c>
      <c r="E172" s="17">
        <f t="shared" si="3"/>
        <v>0.012444890685737607</v>
      </c>
      <c r="F172" s="20">
        <f t="shared" si="5"/>
        <v>0.0005918693061841581</v>
      </c>
      <c r="G172" s="21">
        <f t="shared" si="6"/>
        <v>-0.00032280206019444434</v>
      </c>
    </row>
    <row r="173" spans="1:7" ht="16.5" customHeight="1">
      <c r="A173" s="17">
        <f t="shared" si="4"/>
        <v>1.5600000000000012</v>
      </c>
      <c r="B173" s="17">
        <f t="shared" si="0"/>
        <v>-7.173610865091569</v>
      </c>
      <c r="C173" s="17">
        <f t="shared" si="1"/>
        <v>0.14326364260830682</v>
      </c>
      <c r="D173" s="17">
        <f t="shared" si="2"/>
        <v>7.030347222483262</v>
      </c>
      <c r="E173" s="17">
        <f t="shared" si="3"/>
        <v>0.012121288314626314</v>
      </c>
      <c r="F173" s="20">
        <f t="shared" si="5"/>
        <v>0.0007163182130415341</v>
      </c>
      <c r="G173" s="21">
        <f t="shared" si="6"/>
        <v>-0.000315638878064029</v>
      </c>
    </row>
    <row r="174" spans="1:7" ht="16.5" customHeight="1">
      <c r="A174" s="17">
        <f t="shared" si="4"/>
        <v>1.5700000000000012</v>
      </c>
      <c r="B174" s="17">
        <f t="shared" si="0"/>
        <v>-6.9832628886852515</v>
      </c>
      <c r="C174" s="17">
        <f t="shared" si="1"/>
        <v>0.16750621923755946</v>
      </c>
      <c r="D174" s="17">
        <f t="shared" si="2"/>
        <v>6.815756669447692</v>
      </c>
      <c r="E174" s="17">
        <f t="shared" si="3"/>
        <v>0.01175130460249602</v>
      </c>
      <c r="F174" s="20">
        <f t="shared" si="5"/>
        <v>0.0008375310961877973</v>
      </c>
      <c r="G174" s="21">
        <f t="shared" si="6"/>
        <v>-0.00030726356710215105</v>
      </c>
    </row>
    <row r="175" spans="1:7" ht="16.5" customHeight="1">
      <c r="A175" s="17">
        <f t="shared" si="4"/>
        <v>1.5800000000000012</v>
      </c>
      <c r="B175" s="17">
        <f t="shared" si="0"/>
        <v>-6.766207401818716</v>
      </c>
      <c r="C175" s="17">
        <f t="shared" si="1"/>
        <v>0.1910088284425515</v>
      </c>
      <c r="D175" s="17">
        <f t="shared" si="2"/>
        <v>6.575198573376165</v>
      </c>
      <c r="E175" s="17">
        <f t="shared" si="3"/>
        <v>0.011336549264441663</v>
      </c>
      <c r="F175" s="20">
        <f t="shared" si="5"/>
        <v>0.0009550441422127575</v>
      </c>
      <c r="G175" s="21">
        <f t="shared" si="6"/>
        <v>-0.0002977131256800235</v>
      </c>
    </row>
    <row r="176" spans="1:7" ht="16.5" customHeight="1">
      <c r="A176" s="17">
        <f t="shared" si="4"/>
        <v>1.5900000000000012</v>
      </c>
      <c r="B176" s="17">
        <f t="shared" si="0"/>
        <v>-6.523387030260267</v>
      </c>
      <c r="C176" s="17">
        <f t="shared" si="1"/>
        <v>0.21368192697143484</v>
      </c>
      <c r="D176" s="17">
        <f t="shared" si="2"/>
        <v>6.309705103288832</v>
      </c>
      <c r="E176" s="17">
        <f t="shared" si="3"/>
        <v>0.010878801902222124</v>
      </c>
      <c r="F176" s="20">
        <f t="shared" si="5"/>
        <v>0.0010684096348571742</v>
      </c>
      <c r="G176" s="21">
        <f t="shared" si="6"/>
        <v>-0.0002870290293314517</v>
      </c>
    </row>
    <row r="177" spans="1:7" ht="16.5" customHeight="1">
      <c r="A177" s="17">
        <f t="shared" si="4"/>
        <v>1.6000000000000012</v>
      </c>
      <c r="B177" s="17">
        <f t="shared" si="0"/>
        <v>-6.255842108924041</v>
      </c>
      <c r="C177" s="17">
        <f t="shared" si="1"/>
        <v>0.23543953077587906</v>
      </c>
      <c r="D177" s="17">
        <f t="shared" si="2"/>
        <v>6.020402578148162</v>
      </c>
      <c r="E177" s="17">
        <f t="shared" si="3"/>
        <v>0.010380004445083038</v>
      </c>
      <c r="F177" s="20">
        <f t="shared" si="5"/>
        <v>0.0011771976538793953</v>
      </c>
      <c r="G177" s="21">
        <f t="shared" si="6"/>
        <v>-0.0002752570527926578</v>
      </c>
    </row>
    <row r="178" spans="1:7" ht="16.5" customHeight="1">
      <c r="A178" s="17">
        <f t="shared" si="4"/>
        <v>1.6100000000000012</v>
      </c>
      <c r="B178" s="17">
        <f t="shared" si="0"/>
        <v>-5.964706268394443</v>
      </c>
      <c r="C178" s="17">
        <f t="shared" si="1"/>
        <v>0.25619953966604514</v>
      </c>
      <c r="D178" s="17">
        <f t="shared" si="2"/>
        <v>5.708506728728398</v>
      </c>
      <c r="E178" s="17">
        <f t="shared" si="3"/>
        <v>0.009842252980566204</v>
      </c>
      <c r="F178" s="20">
        <f t="shared" si="5"/>
        <v>0.0012809976983302258</v>
      </c>
      <c r="G178" s="21">
        <f t="shared" si="6"/>
        <v>-0.0002624470758093555</v>
      </c>
    </row>
    <row r="179" spans="1:7" ht="16.5" customHeight="1">
      <c r="A179" s="17">
        <f t="shared" si="4"/>
        <v>1.6200000000000012</v>
      </c>
      <c r="B179" s="17">
        <f t="shared" si="0"/>
        <v>-5.651201671090832</v>
      </c>
      <c r="C179" s="17">
        <f t="shared" si="1"/>
        <v>0.2758840456271776</v>
      </c>
      <c r="D179" s="17">
        <f t="shared" si="2"/>
        <v>5.375317625463655</v>
      </c>
      <c r="E179" s="17">
        <f t="shared" si="3"/>
        <v>0.009267789009420095</v>
      </c>
      <c r="F179" s="20">
        <f t="shared" si="5"/>
        <v>0.001379420228135888</v>
      </c>
      <c r="G179" s="21">
        <f t="shared" si="6"/>
        <v>-0.0002486528735279966</v>
      </c>
    </row>
    <row r="180" spans="1:7" ht="16.5" customHeight="1">
      <c r="A180" s="17">
        <f t="shared" si="4"/>
        <v>1.6300000000000012</v>
      </c>
      <c r="B180" s="17">
        <f t="shared" si="0"/>
        <v>-5.316633916947629</v>
      </c>
      <c r="C180" s="17">
        <f t="shared" si="1"/>
        <v>0.2944196236460178</v>
      </c>
      <c r="D180" s="17">
        <f t="shared" si="2"/>
        <v>5.022214293301611</v>
      </c>
      <c r="E180" s="17">
        <f t="shared" si="3"/>
        <v>0.008658990160864848</v>
      </c>
      <c r="F180" s="20">
        <f t="shared" si="5"/>
        <v>0.001472098118230089</v>
      </c>
      <c r="G180" s="21">
        <f t="shared" si="6"/>
        <v>-0.0002339318923456957</v>
      </c>
    </row>
    <row r="181" spans="1:7" ht="16.5" customHeight="1">
      <c r="A181" s="17">
        <f t="shared" si="4"/>
        <v>1.6400000000000012</v>
      </c>
      <c r="B181" s="17">
        <f t="shared" si="0"/>
        <v>-4.9623866397115535</v>
      </c>
      <c r="C181" s="17">
        <f t="shared" si="1"/>
        <v>0.31173760396774747</v>
      </c>
      <c r="D181" s="17">
        <f t="shared" si="2"/>
        <v>4.650649035743806</v>
      </c>
      <c r="E181" s="17">
        <f t="shared" si="3"/>
        <v>0.008018360406454837</v>
      </c>
      <c r="F181" s="20">
        <f t="shared" si="5"/>
        <v>0.0015586880198387373</v>
      </c>
      <c r="G181" s="21">
        <f t="shared" si="6"/>
        <v>-0.00021834501214730833</v>
      </c>
    </row>
    <row r="182" spans="1:7" ht="16.5" customHeight="1">
      <c r="A182" s="17">
        <f t="shared" si="4"/>
        <v>1.6500000000000012</v>
      </c>
      <c r="B182" s="17">
        <f t="shared" si="0"/>
        <v>-4.58991581609717</v>
      </c>
      <c r="C182" s="17">
        <f t="shared" si="1"/>
        <v>0.32777432478065716</v>
      </c>
      <c r="D182" s="17">
        <f t="shared" si="2"/>
        <v>4.2621414913165125</v>
      </c>
      <c r="E182" s="17">
        <f t="shared" si="3"/>
        <v>0.0073485198126146765</v>
      </c>
      <c r="F182" s="20">
        <f t="shared" si="5"/>
        <v>0.0016388716239032857</v>
      </c>
      <c r="G182" s="21">
        <f t="shared" si="6"/>
        <v>-0.00020195629590827546</v>
      </c>
    </row>
    <row r="183" spans="1:7" ht="16.5" customHeight="1">
      <c r="A183" s="17">
        <f t="shared" si="4"/>
        <v>1.6600000000000013</v>
      </c>
      <c r="B183" s="17">
        <f t="shared" si="0"/>
        <v>-4.20074381109048</v>
      </c>
      <c r="C183" s="17">
        <f t="shared" si="1"/>
        <v>0.34247136440588644</v>
      </c>
      <c r="D183" s="17">
        <f t="shared" si="2"/>
        <v>3.8582724466845937</v>
      </c>
      <c r="E183" s="17">
        <f t="shared" si="3"/>
        <v>0.006652193873594127</v>
      </c>
      <c r="F183" s="20">
        <f t="shared" si="5"/>
        <v>0.0017123568220294323</v>
      </c>
      <c r="G183" s="21">
        <f t="shared" si="6"/>
        <v>-0.00018483272768798114</v>
      </c>
    </row>
    <row r="184" spans="1:7" ht="16.5" customHeight="1">
      <c r="A184" s="17">
        <f t="shared" si="4"/>
        <v>1.6700000000000013</v>
      </c>
      <c r="B184" s="17">
        <f t="shared" si="0"/>
        <v>-3.7964531836438047</v>
      </c>
      <c r="C184" s="17">
        <f t="shared" si="1"/>
        <v>0.3557757521530747</v>
      </c>
      <c r="D184" s="17">
        <f t="shared" si="2"/>
        <v>3.44067743149073</v>
      </c>
      <c r="E184" s="17">
        <f t="shared" si="3"/>
        <v>0.005932202468087465</v>
      </c>
      <c r="F184" s="20">
        <f t="shared" si="5"/>
        <v>0.0017788787607653737</v>
      </c>
      <c r="G184" s="21">
        <f t="shared" si="6"/>
        <v>-0.0001670439400803274</v>
      </c>
    </row>
    <row r="185" spans="1:7" ht="16.5" customHeight="1">
      <c r="A185" s="17">
        <f t="shared" si="4"/>
        <v>1.6800000000000013</v>
      </c>
      <c r="B185" s="17">
        <f t="shared" si="0"/>
        <v>-3.3786802778605667</v>
      </c>
      <c r="C185" s="17">
        <f t="shared" si="1"/>
        <v>0.3676401570892497</v>
      </c>
      <c r="D185" s="17">
        <f t="shared" si="2"/>
        <v>3.011040120771317</v>
      </c>
      <c r="E185" s="17">
        <f t="shared" si="3"/>
        <v>0.005191448484088477</v>
      </c>
      <c r="F185" s="20">
        <f t="shared" si="5"/>
        <v>0.0018382007854462483</v>
      </c>
      <c r="G185" s="21">
        <f t="shared" si="6"/>
        <v>-0.00014866193222586493</v>
      </c>
    </row>
    <row r="186" spans="1:7" ht="16.5" customHeight="1">
      <c r="A186" s="17">
        <f t="shared" si="4"/>
        <v>1.6900000000000013</v>
      </c>
      <c r="B186" s="17">
        <f t="shared" si="0"/>
        <v>-2.949108625522582</v>
      </c>
      <c r="C186" s="17">
        <f t="shared" si="1"/>
        <v>0.37802305405742664</v>
      </c>
      <c r="D186" s="17">
        <f t="shared" si="2"/>
        <v>2.5710855714651553</v>
      </c>
      <c r="E186" s="17">
        <f t="shared" si="3"/>
        <v>0.004432906157698544</v>
      </c>
      <c r="F186" s="20">
        <f t="shared" si="5"/>
        <v>0.001890115270287133</v>
      </c>
      <c r="G186" s="21">
        <f t="shared" si="6"/>
        <v>-0.0001297607795229936</v>
      </c>
    </row>
    <row r="187" spans="1:7" ht="16.5" customHeight="1">
      <c r="A187" s="17">
        <f t="shared" si="4"/>
        <v>1.7000000000000013</v>
      </c>
      <c r="B187" s="17">
        <f t="shared" si="0"/>
        <v>-2.5094621864625553</v>
      </c>
      <c r="C187" s="17">
        <f t="shared" si="1"/>
        <v>0.3868888663728237</v>
      </c>
      <c r="D187" s="17">
        <f t="shared" si="2"/>
        <v>2.1225733200897317</v>
      </c>
      <c r="E187" s="17">
        <f t="shared" si="3"/>
        <v>0.0036596091725685028</v>
      </c>
      <c r="F187" s="20">
        <f t="shared" si="5"/>
        <v>0.0019344443318641184</v>
      </c>
      <c r="G187" s="21">
        <f t="shared" si="6"/>
        <v>-0.00011041633620435242</v>
      </c>
    </row>
    <row r="188" spans="1:7" ht="16.5" customHeight="1">
      <c r="A188" s="17">
        <f t="shared" si="4"/>
        <v>1.7100000000000013</v>
      </c>
      <c r="B188" s="17">
        <f t="shared" si="0"/>
        <v>-2.061498453828509</v>
      </c>
      <c r="C188" s="17">
        <f t="shared" si="1"/>
        <v>0.39420808471796065</v>
      </c>
      <c r="D188" s="17">
        <f t="shared" si="2"/>
        <v>1.6672903691105483</v>
      </c>
      <c r="E188" s="17">
        <f t="shared" si="3"/>
        <v>0.00287463856743198</v>
      </c>
      <c r="F188" s="20">
        <f t="shared" si="5"/>
        <v>0.0019710404235898033</v>
      </c>
      <c r="G188" s="21">
        <f t="shared" si="6"/>
        <v>-9.070593196845439E-05</v>
      </c>
    </row>
    <row r="189" spans="1:7" ht="16.5" customHeight="1">
      <c r="A189" s="17">
        <f t="shared" si="4"/>
        <v>1.7200000000000013</v>
      </c>
      <c r="B189" s="17">
        <f t="shared" si="0"/>
        <v>-1.6070014517230262</v>
      </c>
      <c r="C189" s="17">
        <f t="shared" si="1"/>
        <v>0.3999573618528246</v>
      </c>
      <c r="D189" s="17">
        <f t="shared" si="2"/>
        <v>1.2070440898702017</v>
      </c>
      <c r="E189" s="17">
        <f t="shared" si="3"/>
        <v>0.0020811104997762097</v>
      </c>
      <c r="F189" s="20">
        <f t="shared" si="5"/>
        <v>0.001999786809264123</v>
      </c>
      <c r="G189" s="21">
        <f t="shared" si="6"/>
        <v>-7.070806387581316E-05</v>
      </c>
    </row>
    <row r="190" spans="1:7" ht="16.5" customHeight="1">
      <c r="A190" s="17">
        <f t="shared" si="4"/>
        <v>1.7300000000000013</v>
      </c>
      <c r="B190" s="17">
        <f t="shared" si="0"/>
        <v>-1.1477746530271433</v>
      </c>
      <c r="C190" s="17">
        <f t="shared" si="1"/>
        <v>0.40411958285237704</v>
      </c>
      <c r="D190" s="17">
        <f t="shared" si="2"/>
        <v>0.7436550701747663</v>
      </c>
      <c r="E190" s="17">
        <f t="shared" si="3"/>
        <v>0.0012821639140944247</v>
      </c>
      <c r="F190" s="20">
        <f t="shared" si="5"/>
        <v>0.0020205979142618852</v>
      </c>
      <c r="G190" s="21">
        <f t="shared" si="6"/>
        <v>-5.05020847331943E-05</v>
      </c>
    </row>
    <row r="191" spans="1:7" ht="16.5" customHeight="1">
      <c r="A191" s="17">
        <f t="shared" si="4"/>
        <v>1.7400000000000013</v>
      </c>
      <c r="B191" s="17">
        <f t="shared" si="0"/>
        <v>-0.6856338454355911</v>
      </c>
      <c r="C191" s="17">
        <f t="shared" si="1"/>
        <v>0.4066839106805659</v>
      </c>
      <c r="D191" s="17">
        <f t="shared" si="2"/>
        <v>0.2789499347550252</v>
      </c>
      <c r="E191" s="17">
        <f t="shared" si="3"/>
        <v>0.00048094816337073315</v>
      </c>
      <c r="F191" s="20">
        <f t="shared" si="5"/>
        <v>0.0020334195534028295</v>
      </c>
      <c r="G191" s="21">
        <f t="shared" si="6"/>
        <v>-3.0167889199166007E-05</v>
      </c>
    </row>
    <row r="192" spans="1:7" ht="16.5" customHeight="1">
      <c r="A192" s="17">
        <f t="shared" si="4"/>
        <v>1.7500000000000013</v>
      </c>
      <c r="B192" s="17">
        <f t="shared" si="0"/>
        <v>-0.22239997383637816</v>
      </c>
      <c r="C192" s="17">
        <f t="shared" si="1"/>
        <v>0.4076458070073074</v>
      </c>
      <c r="D192" s="17">
        <f t="shared" si="2"/>
        <v>-0.18524583317092924</v>
      </c>
      <c r="E192" s="17">
        <f t="shared" si="3"/>
        <v>-0.0003193893675360849</v>
      </c>
      <c r="F192" s="20">
        <f t="shared" si="5"/>
        <v>0.002038229035036537</v>
      </c>
      <c r="G192" s="21">
        <f t="shared" si="6"/>
        <v>-9.785598848800638E-06</v>
      </c>
    </row>
    <row r="193" spans="1:7" ht="16.5" customHeight="1">
      <c r="A193" s="17">
        <f t="shared" si="4"/>
        <v>1.7600000000000013</v>
      </c>
      <c r="B193" s="17">
        <f t="shared" si="0"/>
        <v>0.24010801283661637</v>
      </c>
      <c r="C193" s="17">
        <f t="shared" si="1"/>
        <v>0.40700702827223517</v>
      </c>
      <c r="D193" s="17">
        <f t="shared" si="2"/>
        <v>-0.6471150411088515</v>
      </c>
      <c r="E193" s="17">
        <f t="shared" si="3"/>
        <v>-0.0011157155881187095</v>
      </c>
      <c r="F193" s="20">
        <f t="shared" si="5"/>
        <v>0.002035035141361176</v>
      </c>
      <c r="G193" s="21">
        <f t="shared" si="6"/>
        <v>1.056475256481112E-05</v>
      </c>
    </row>
    <row r="194" spans="1:7" ht="16.5" customHeight="1">
      <c r="A194" s="17">
        <f t="shared" si="4"/>
        <v>1.7700000000000014</v>
      </c>
      <c r="B194" s="17">
        <f t="shared" si="0"/>
        <v>0.7000802822638865</v>
      </c>
      <c r="C194" s="17">
        <f t="shared" si="1"/>
        <v>0.40477559709599775</v>
      </c>
      <c r="D194" s="17">
        <f t="shared" si="2"/>
        <v>-1.1048558793598842</v>
      </c>
      <c r="E194" s="17">
        <f t="shared" si="3"/>
        <v>-0.0019049239299308348</v>
      </c>
      <c r="F194" s="20">
        <f t="shared" si="5"/>
        <v>0.0020238779854799887</v>
      </c>
      <c r="G194" s="21">
        <f t="shared" si="6"/>
        <v>3.0803532419611006E-05</v>
      </c>
    </row>
    <row r="195" spans="1:7" ht="16.5" customHeight="1">
      <c r="A195" s="17">
        <f t="shared" si="4"/>
        <v>1.7800000000000014</v>
      </c>
      <c r="B195" s="17">
        <f t="shared" si="0"/>
        <v>1.155723179123132</v>
      </c>
      <c r="C195" s="17">
        <f t="shared" si="1"/>
        <v>0.4009657492361361</v>
      </c>
      <c r="D195" s="17">
        <f t="shared" si="2"/>
        <v>-1.556688928359268</v>
      </c>
      <c r="E195" s="17">
        <f t="shared" si="3"/>
        <v>-0.0026839464282056346</v>
      </c>
      <c r="F195" s="20">
        <f t="shared" si="5"/>
        <v>0.0020048287461806803</v>
      </c>
      <c r="G195" s="21">
        <f t="shared" si="6"/>
        <v>5.085181988141781E-05</v>
      </c>
    </row>
    <row r="196" spans="1:7" ht="16.5" customHeight="1">
      <c r="A196" s="17">
        <f t="shared" si="4"/>
        <v>1.7900000000000014</v>
      </c>
      <c r="B196" s="17">
        <f t="shared" si="0"/>
        <v>1.6052661977364557</v>
      </c>
      <c r="C196" s="17">
        <f t="shared" si="1"/>
        <v>0.39559785637972483</v>
      </c>
      <c r="D196" s="17">
        <f t="shared" si="2"/>
        <v>-2.0008640541161804</v>
      </c>
      <c r="E196" s="17">
        <f t="shared" si="3"/>
        <v>-0.003449765610545139</v>
      </c>
      <c r="F196" s="20">
        <f t="shared" si="5"/>
        <v>0.001977989281898624</v>
      </c>
      <c r="G196" s="21">
        <f t="shared" si="6"/>
        <v>7.063171270040405E-05</v>
      </c>
    </row>
    <row r="197" spans="1:7" ht="16.5" customHeight="1">
      <c r="A197" s="17">
        <f t="shared" si="4"/>
        <v>1.8000000000000014</v>
      </c>
      <c r="B197" s="17">
        <f t="shared" si="0"/>
        <v>2.046968839962177</v>
      </c>
      <c r="C197" s="17">
        <f t="shared" si="1"/>
        <v>0.38869832515863456</v>
      </c>
      <c r="D197" s="17">
        <f t="shared" si="2"/>
        <v>-2.4356671651208113</v>
      </c>
      <c r="E197" s="17">
        <f t="shared" si="3"/>
        <v>-0.004199426146760019</v>
      </c>
      <c r="F197" s="20">
        <f t="shared" si="5"/>
        <v>0.0019434916257931728</v>
      </c>
      <c r="G197" s="21">
        <f t="shared" si="6"/>
        <v>9.006662895833577E-05</v>
      </c>
    </row>
    <row r="198" spans="1:7" ht="16.5" customHeight="1">
      <c r="A198" s="17">
        <f t="shared" si="4"/>
        <v>1.8100000000000014</v>
      </c>
      <c r="B198" s="17">
        <f t="shared" si="0"/>
        <v>2.4791273318543525</v>
      </c>
      <c r="C198" s="17">
        <f t="shared" si="1"/>
        <v>0.3802994728651145</v>
      </c>
      <c r="D198" s="17">
        <f t="shared" si="2"/>
        <v>-2.859426804719467</v>
      </c>
      <c r="E198" s="17">
        <f t="shared" si="3"/>
        <v>-0.004930046215033564</v>
      </c>
      <c r="F198" s="20">
        <f t="shared" si="5"/>
        <v>0.0019014973643255726</v>
      </c>
      <c r="G198" s="21">
        <f t="shared" si="6"/>
        <v>0.0001090816026015915</v>
      </c>
    </row>
    <row r="199" spans="1:7" ht="16.5" customHeight="1">
      <c r="A199" s="17">
        <f t="shared" si="4"/>
        <v>1.8200000000000014</v>
      </c>
      <c r="B199" s="17">
        <f t="shared" si="0"/>
        <v>2.9000811732578153</v>
      </c>
      <c r="C199" s="17">
        <f t="shared" si="1"/>
        <v>0.37043938043504737</v>
      </c>
      <c r="D199" s="17">
        <f t="shared" si="2"/>
        <v>-3.2705205536928625</v>
      </c>
      <c r="E199" s="17">
        <f t="shared" si="3"/>
        <v>-0.005638828540849763</v>
      </c>
      <c r="F199" s="20">
        <f t="shared" si="5"/>
        <v>0.0018521969021752368</v>
      </c>
      <c r="G199" s="21">
        <f t="shared" si="6"/>
        <v>0.00012760357162334388</v>
      </c>
    </row>
    <row r="200" spans="1:7" ht="16.5" customHeight="1">
      <c r="A200" s="17">
        <f t="shared" si="4"/>
        <v>1.8300000000000014</v>
      </c>
      <c r="B200" s="17">
        <f t="shared" si="0"/>
        <v>3.308219495250256</v>
      </c>
      <c r="C200" s="17">
        <f t="shared" si="1"/>
        <v>0.35916172335334784</v>
      </c>
      <c r="D200" s="17">
        <f t="shared" si="2"/>
        <v>-3.667381218603604</v>
      </c>
      <c r="E200" s="17">
        <f t="shared" si="3"/>
        <v>-0.0063230710665579375</v>
      </c>
      <c r="F200" s="20">
        <f t="shared" si="5"/>
        <v>0.0017958086167667391</v>
      </c>
      <c r="G200" s="21">
        <f t="shared" si="6"/>
        <v>0.00014556165779101127</v>
      </c>
    </row>
    <row r="201" spans="1:7" ht="16.5" customHeight="1">
      <c r="A201" s="17">
        <f t="shared" si="4"/>
        <v>1.8400000000000014</v>
      </c>
      <c r="B201" s="17">
        <f t="shared" si="0"/>
        <v>3.7019872011823383</v>
      </c>
      <c r="C201" s="17">
        <f t="shared" si="1"/>
        <v>0.34651558122023196</v>
      </c>
      <c r="D201" s="17">
        <f t="shared" si="2"/>
        <v>-4.04850278240257</v>
      </c>
      <c r="E201" s="17">
        <f t="shared" si="3"/>
        <v>-0.006980177211038914</v>
      </c>
      <c r="F201" s="20">
        <f t="shared" si="5"/>
        <v>0.0017325779061011597</v>
      </c>
      <c r="G201" s="21">
        <f t="shared" si="6"/>
        <v>0.00016288743685202289</v>
      </c>
    </row>
    <row r="202" spans="1:7" ht="16.5" customHeight="1">
      <c r="A202" s="17">
        <f t="shared" si="4"/>
        <v>1.8500000000000014</v>
      </c>
      <c r="B202" s="17">
        <f t="shared" si="0"/>
        <v>4.079890867998423</v>
      </c>
      <c r="C202" s="17">
        <f t="shared" si="1"/>
        <v>0.33255522679815414</v>
      </c>
      <c r="D202" s="17">
        <f t="shared" si="2"/>
        <v>-4.412446094796577</v>
      </c>
      <c r="E202" s="17">
        <f t="shared" si="3"/>
        <v>-0.007607665680683753</v>
      </c>
      <c r="F202" s="20">
        <f t="shared" si="5"/>
        <v>0.0016627761339907707</v>
      </c>
      <c r="G202" s="21">
        <f t="shared" si="6"/>
        <v>0.0001795151981919306</v>
      </c>
    </row>
    <row r="203" spans="1:7" ht="16.5" customHeight="1">
      <c r="A203" s="17">
        <f t="shared" si="4"/>
        <v>1.8600000000000014</v>
      </c>
      <c r="B203" s="17">
        <f t="shared" si="0"/>
        <v>4.440504385540226</v>
      </c>
      <c r="C203" s="17">
        <f t="shared" si="1"/>
        <v>0.31733989543678665</v>
      </c>
      <c r="D203" s="17">
        <f t="shared" si="2"/>
        <v>-4.757844280977013</v>
      </c>
      <c r="E203" s="17">
        <f t="shared" si="3"/>
        <v>-0.008203179794787952</v>
      </c>
      <c r="F203" s="20">
        <f t="shared" si="5"/>
        <v>0.0015866994771839332</v>
      </c>
      <c r="G203" s="21">
        <f t="shared" si="6"/>
        <v>0.00019538219296376993</v>
      </c>
    </row>
    <row r="204" spans="1:7" ht="16.5" customHeight="1">
      <c r="A204" s="17">
        <f t="shared" si="4"/>
        <v>1.8700000000000014</v>
      </c>
      <c r="B204" s="17">
        <f t="shared" si="0"/>
        <v>4.782474312639329</v>
      </c>
      <c r="C204" s="17">
        <f t="shared" si="1"/>
        <v>0.3009335358472107</v>
      </c>
      <c r="D204" s="17">
        <f t="shared" si="2"/>
        <v>-5.08340784848654</v>
      </c>
      <c r="E204" s="17">
        <f t="shared" si="3"/>
        <v>-0.008764496290494035</v>
      </c>
      <c r="F204" s="20">
        <f t="shared" si="5"/>
        <v>0.0015046676792360536</v>
      </c>
      <c r="G204" s="21">
        <f t="shared" si="6"/>
        <v>0.00021042886975613048</v>
      </c>
    </row>
    <row r="205" spans="1:7" ht="16.5" customHeight="1">
      <c r="A205" s="17">
        <f t="shared" si="4"/>
        <v>1.8800000000000014</v>
      </c>
      <c r="B205" s="17">
        <f t="shared" si="0"/>
        <v>5.10452492998731</v>
      </c>
      <c r="C205" s="17">
        <f t="shared" si="1"/>
        <v>0.28340454326622266</v>
      </c>
      <c r="D205" s="17">
        <f t="shared" si="2"/>
        <v>-5.387929473253532</v>
      </c>
      <c r="E205" s="17">
        <f t="shared" si="3"/>
        <v>-0.009289533574575055</v>
      </c>
      <c r="F205" s="20">
        <f t="shared" si="5"/>
        <v>0.0014170227163311133</v>
      </c>
      <c r="G205" s="21">
        <f t="shared" si="6"/>
        <v>0.00022459909691944162</v>
      </c>
    </row>
    <row r="206" spans="1:7" ht="16.5" customHeight="1">
      <c r="A206" s="17">
        <f t="shared" si="4"/>
        <v>1.8900000000000015</v>
      </c>
      <c r="B206" s="17">
        <f t="shared" si="0"/>
        <v>5.405462971029438</v>
      </c>
      <c r="C206" s="17">
        <f t="shared" si="1"/>
        <v>0.2648254761170725</v>
      </c>
      <c r="D206" s="17">
        <f t="shared" si="2"/>
        <v>-5.670288447146511</v>
      </c>
      <c r="E206" s="17">
        <f t="shared" si="3"/>
        <v>-0.009776359391631916</v>
      </c>
      <c r="F206" s="20">
        <f t="shared" si="5"/>
        <v>0.0013241273805853627</v>
      </c>
      <c r="G206" s="21">
        <f t="shared" si="6"/>
        <v>0.00023784037072529526</v>
      </c>
    </row>
    <row r="207" spans="1:7" ht="16.5" customHeight="1">
      <c r="A207" s="17">
        <f t="shared" si="4"/>
        <v>1.9000000000000015</v>
      </c>
      <c r="B207" s="17">
        <f t="shared" si="0"/>
        <v>5.684182013454221</v>
      </c>
      <c r="C207" s="17">
        <f t="shared" si="1"/>
        <v>0.2452727573338087</v>
      </c>
      <c r="D207" s="17">
        <f t="shared" si="2"/>
        <v>-5.92945477078803</v>
      </c>
      <c r="E207" s="17">
        <f t="shared" si="3"/>
        <v>-0.010223197880669017</v>
      </c>
      <c r="F207" s="20">
        <f t="shared" si="5"/>
        <v>0.0012263637866690436</v>
      </c>
      <c r="G207" s="21">
        <f t="shared" si="6"/>
        <v>0.0002501040085919857</v>
      </c>
    </row>
    <row r="208" spans="1:7" ht="16.5" customHeight="1">
      <c r="A208" s="17">
        <f t="shared" si="4"/>
        <v>1.9100000000000015</v>
      </c>
      <c r="B208" s="17">
        <f t="shared" si="0"/>
        <v>5.93966651524112</v>
      </c>
      <c r="C208" s="17">
        <f t="shared" si="1"/>
        <v>0.22482636157247068</v>
      </c>
      <c r="D208" s="17">
        <f t="shared" si="2"/>
        <v>-6.164492876813591</v>
      </c>
      <c r="E208" s="17">
        <f t="shared" si="3"/>
        <v>-0.010628435994506191</v>
      </c>
      <c r="F208" s="20">
        <f t="shared" si="5"/>
        <v>0.0011241318078623534</v>
      </c>
      <c r="G208" s="21">
        <f t="shared" si="6"/>
        <v>0.00026134532667060925</v>
      </c>
    </row>
    <row r="209" spans="1:7" ht="16.5" customHeight="1">
      <c r="A209" s="17">
        <f t="shared" si="4"/>
        <v>1.9200000000000015</v>
      </c>
      <c r="B209" s="17">
        <f t="shared" si="0"/>
        <v>6.170995480676868</v>
      </c>
      <c r="C209" s="17">
        <f t="shared" si="1"/>
        <v>0.2035694895834583</v>
      </c>
      <c r="D209" s="17">
        <f t="shared" si="2"/>
        <v>-6.374564970260326</v>
      </c>
      <c r="E209" s="17">
        <f t="shared" si="3"/>
        <v>-0.010990629259069528</v>
      </c>
      <c r="F209" s="20">
        <f t="shared" si="5"/>
        <v>0.0010178474479172915</v>
      </c>
      <c r="G209" s="21">
        <f t="shared" si="6"/>
        <v>0.00027152380114978217</v>
      </c>
    </row>
    <row r="210" spans="1:7" ht="16.5" customHeight="1">
      <c r="A210" s="17">
        <f t="shared" si="4"/>
        <v>1.9300000000000015</v>
      </c>
      <c r="B210" s="17">
        <f t="shared" si="0"/>
        <v>6.3773457432510945</v>
      </c>
      <c r="C210" s="17">
        <f t="shared" si="1"/>
        <v>0.18158823106531924</v>
      </c>
      <c r="D210" s="17">
        <f t="shared" si="2"/>
        <v>-6.558933974316414</v>
      </c>
      <c r="E210" s="17">
        <f t="shared" si="3"/>
        <v>-0.01130850685226968</v>
      </c>
      <c r="F210" s="20">
        <f t="shared" si="5"/>
        <v>0.0009079411553265962</v>
      </c>
      <c r="G210" s="21">
        <f t="shared" si="6"/>
        <v>0.00028060321270304814</v>
      </c>
    </row>
    <row r="211" spans="1:7" ht="16.5" customHeight="1">
      <c r="A211" s="17">
        <f t="shared" si="4"/>
        <v>1.9400000000000015</v>
      </c>
      <c r="B211" s="17">
        <f t="shared" si="0"/>
        <v>6.557994853888344</v>
      </c>
      <c r="C211" s="17">
        <f t="shared" si="1"/>
        <v>0.15897121736077988</v>
      </c>
      <c r="D211" s="17">
        <f t="shared" si="2"/>
        <v>-6.716966071249124</v>
      </c>
      <c r="E211" s="17">
        <f t="shared" si="3"/>
        <v>-0.011580975984912282</v>
      </c>
      <c r="F211" s="20">
        <f t="shared" si="5"/>
        <v>0.0007948560868038994</v>
      </c>
      <c r="G211" s="21">
        <f t="shared" si="6"/>
        <v>0.00028855177357108713</v>
      </c>
    </row>
    <row r="212" spans="1:7" ht="16.5" customHeight="1">
      <c r="A212" s="17">
        <f t="shared" si="4"/>
        <v>1.9500000000000015</v>
      </c>
      <c r="B212" s="17">
        <f t="shared" si="0"/>
        <v>6.712323564559885</v>
      </c>
      <c r="C212" s="17">
        <f t="shared" si="1"/>
        <v>0.13580926539095534</v>
      </c>
      <c r="D212" s="17">
        <f t="shared" si="2"/>
        <v>-6.84813282995084</v>
      </c>
      <c r="E212" s="17">
        <f t="shared" si="3"/>
        <v>-0.011807125568880758</v>
      </c>
      <c r="F212" s="20">
        <f t="shared" si="5"/>
        <v>0.0006790463269547766</v>
      </c>
      <c r="G212" s="21">
        <f t="shared" si="6"/>
        <v>0.0002953422368406349</v>
      </c>
    </row>
    <row r="213" spans="1:7" ht="16.5" customHeight="1">
      <c r="A213" s="17">
        <f t="shared" si="4"/>
        <v>1.9600000000000015</v>
      </c>
      <c r="B213" s="17">
        <f t="shared" si="0"/>
        <v>6.839817898938514</v>
      </c>
      <c r="C213" s="17">
        <f t="shared" si="1"/>
        <v>0.11219501425319381</v>
      </c>
      <c r="D213" s="17">
        <f t="shared" si="2"/>
        <v>-6.952012913191708</v>
      </c>
      <c r="E213" s="17">
        <f t="shared" si="3"/>
        <v>-0.011986229160675358</v>
      </c>
      <c r="F213" s="20">
        <f t="shared" si="5"/>
        <v>0.000560975071265969</v>
      </c>
      <c r="G213" s="21">
        <f t="shared" si="6"/>
        <v>0.0003009519875532946</v>
      </c>
    </row>
    <row r="214" spans="1:7" ht="16.5" customHeight="1">
      <c r="A214" s="17">
        <f t="shared" si="4"/>
        <v>1.9700000000000015</v>
      </c>
      <c r="B214" s="17">
        <f t="shared" si="0"/>
        <v>6.940070803406518</v>
      </c>
      <c r="C214" s="17">
        <f t="shared" si="1"/>
        <v>0.0882225559318431</v>
      </c>
      <c r="D214" s="17">
        <f t="shared" si="2"/>
        <v>-7.0282933593383605</v>
      </c>
      <c r="E214" s="17">
        <f t="shared" si="3"/>
        <v>-0.012117747171273036</v>
      </c>
      <c r="F214" s="20">
        <f t="shared" si="5"/>
        <v>0.00044111277965921546</v>
      </c>
      <c r="G214" s="21">
        <f t="shared" si="6"/>
        <v>0.00030536311534988677</v>
      </c>
    </row>
    <row r="215" spans="1:7" ht="16.5" customHeight="1">
      <c r="A215" s="17">
        <f t="shared" si="4"/>
        <v>1.9800000000000015</v>
      </c>
      <c r="B215" s="17">
        <f t="shared" si="0"/>
        <v>7.012783373394356</v>
      </c>
      <c r="C215" s="17">
        <f t="shared" si="1"/>
        <v>0.06398706158929701</v>
      </c>
      <c r="D215" s="17">
        <f t="shared" si="2"/>
        <v>-7.076770434983653</v>
      </c>
      <c r="E215" s="17">
        <f t="shared" si="3"/>
        <v>-0.012201328336178712</v>
      </c>
      <c r="F215" s="20">
        <f t="shared" si="5"/>
        <v>0.0003199353079464851</v>
      </c>
      <c r="G215" s="21">
        <f t="shared" si="6"/>
        <v>0.00030856246842935164</v>
      </c>
    </row>
    <row r="216" spans="1:7" ht="16.5" customHeight="1">
      <c r="A216" s="17">
        <f t="shared" si="4"/>
        <v>1.9900000000000015</v>
      </c>
      <c r="B216" s="17">
        <f t="shared" si="0"/>
        <v>7.05776565170906</v>
      </c>
      <c r="C216" s="17">
        <f t="shared" si="1"/>
        <v>0.03958440491693959</v>
      </c>
      <c r="D216" s="17">
        <f t="shared" si="2"/>
        <v>-7.0973500566259995</v>
      </c>
      <c r="E216" s="17">
        <f t="shared" si="3"/>
        <v>-0.012236810442458619</v>
      </c>
      <c r="F216" s="20">
        <f t="shared" si="5"/>
        <v>0.00019792202458469795</v>
      </c>
      <c r="G216" s="21">
        <f t="shared" si="6"/>
        <v>0.00031054168867519864</v>
      </c>
    </row>
    <row r="217" spans="1:7" ht="16.5" customHeight="1">
      <c r="A217" s="17">
        <f t="shared" si="4"/>
        <v>2.0000000000000013</v>
      </c>
      <c r="B217" s="17">
        <f t="shared" si="0"/>
        <v>7.074936997199995</v>
      </c>
      <c r="C217" s="17">
        <f t="shared" si="1"/>
        <v>0.015110784032022349</v>
      </c>
      <c r="D217" s="17">
        <f t="shared" si="2"/>
        <v>-7.090047781232017</v>
      </c>
      <c r="E217" s="17">
        <f t="shared" si="3"/>
        <v>-0.012224220312468994</v>
      </c>
      <c r="F217" s="20">
        <f t="shared" si="5"/>
        <v>7.555392016011175E-05</v>
      </c>
      <c r="G217" s="21">
        <f t="shared" si="6"/>
        <v>0.00031129722787679977</v>
      </c>
    </row>
    <row r="218" spans="1:7" ht="16.5" customHeight="1">
      <c r="A218" s="17">
        <f t="shared" si="4"/>
        <v>2.010000000000001</v>
      </c>
      <c r="B218" s="17">
        <f t="shared" si="0"/>
        <v>7.064326023798954</v>
      </c>
      <c r="C218" s="17">
        <f t="shared" si="1"/>
        <v>-0.00933765659291564</v>
      </c>
      <c r="D218" s="17">
        <f t="shared" si="2"/>
        <v>-7.054988367206039</v>
      </c>
      <c r="E218" s="17">
        <f t="shared" si="3"/>
        <v>-0.012163773046906964</v>
      </c>
      <c r="F218" s="20">
        <f t="shared" si="5"/>
        <v>-4.66882829645782E-05</v>
      </c>
      <c r="G218" s="21">
        <f t="shared" si="6"/>
        <v>0.000310830345047154</v>
      </c>
    </row>
    <row r="219" spans="1:7" ht="16.5" customHeight="1">
      <c r="A219" s="17">
        <f t="shared" si="4"/>
        <v>2.020000000000001</v>
      </c>
      <c r="B219" s="17">
        <f t="shared" si="0"/>
        <v>7.026070111654944</v>
      </c>
      <c r="C219" s="17">
        <f t="shared" si="1"/>
        <v>-0.033665202686729574</v>
      </c>
      <c r="D219" s="17">
        <f t="shared" si="2"/>
        <v>-6.992404908968214</v>
      </c>
      <c r="E219" s="17">
        <f t="shared" si="3"/>
        <v>-0.012055870532703817</v>
      </c>
      <c r="F219" s="20">
        <f t="shared" si="5"/>
        <v>-0.00016832601343364786</v>
      </c>
      <c r="G219" s="21">
        <f t="shared" si="6"/>
        <v>0.0003091470849128175</v>
      </c>
    </row>
    <row r="220" spans="1:7" ht="16.5" customHeight="1">
      <c r="A220" s="17">
        <f t="shared" si="4"/>
        <v>2.0300000000000007</v>
      </c>
      <c r="B220" s="17">
        <f t="shared" si="0"/>
        <v>6.960414493754788</v>
      </c>
      <c r="C220" s="17">
        <f t="shared" si="1"/>
        <v>-0.05777694375213721</v>
      </c>
      <c r="D220" s="17">
        <f t="shared" si="2"/>
        <v>-6.902637550002651</v>
      </c>
      <c r="E220" s="17">
        <f t="shared" si="3"/>
        <v>-0.011901099224142501</v>
      </c>
      <c r="F220" s="20">
        <f t="shared" si="5"/>
        <v>-0.00028888471876068605</v>
      </c>
      <c r="G220" s="21">
        <f t="shared" si="6"/>
        <v>0.00030625823772521067</v>
      </c>
    </row>
    <row r="221" spans="1:7" ht="16.5" customHeight="1">
      <c r="A221" s="17">
        <f t="shared" si="4"/>
        <v>2.0400000000000005</v>
      </c>
      <c r="B221" s="17">
        <f t="shared" si="0"/>
        <v>6.867710923072491</v>
      </c>
      <c r="C221" s="17">
        <f t="shared" si="1"/>
        <v>-0.08157914220042221</v>
      </c>
      <c r="D221" s="17">
        <f t="shared" si="2"/>
        <v>-6.7861317808720685</v>
      </c>
      <c r="E221" s="17">
        <f t="shared" si="3"/>
        <v>-0.011700227208400119</v>
      </c>
      <c r="F221" s="20">
        <f t="shared" si="5"/>
        <v>-0.00040789571100211105</v>
      </c>
      <c r="G221" s="21">
        <f t="shared" si="6"/>
        <v>0.0003021792806151896</v>
      </c>
    </row>
    <row r="222" spans="1:7" ht="16.5" customHeight="1">
      <c r="A222" s="17">
        <f t="shared" si="4"/>
        <v>2.0500000000000003</v>
      </c>
      <c r="B222" s="17">
        <f t="shared" si="0"/>
        <v>6.7484159269165565</v>
      </c>
      <c r="C222" s="17">
        <f t="shared" si="1"/>
        <v>-0.10497959661722245</v>
      </c>
      <c r="D222" s="17">
        <f t="shared" si="2"/>
        <v>-6.643436330299334</v>
      </c>
      <c r="E222" s="17">
        <f t="shared" si="3"/>
        <v>-0.01145420056948161</v>
      </c>
      <c r="F222" s="20">
        <f t="shared" si="5"/>
        <v>-0.0005248979830861123</v>
      </c>
      <c r="G222" s="21">
        <f t="shared" si="6"/>
        <v>0.0002969303007843285</v>
      </c>
    </row>
    <row r="223" spans="1:7" ht="16.5" customHeight="1">
      <c r="A223" s="17">
        <f t="shared" si="4"/>
        <v>2.06</v>
      </c>
      <c r="B223" s="17">
        <f t="shared" si="0"/>
        <v>6.6030886567390725</v>
      </c>
      <c r="C223" s="17">
        <f t="shared" si="1"/>
        <v>-0.12788799775618567</v>
      </c>
      <c r="D223" s="17">
        <f t="shared" si="2"/>
        <v>-6.475200658982887</v>
      </c>
      <c r="E223" s="17">
        <f t="shared" si="3"/>
        <v>-0.011164139067211875</v>
      </c>
      <c r="F223" s="20">
        <f t="shared" si="5"/>
        <v>-0.0006394399887809283</v>
      </c>
      <c r="G223" s="21">
        <f t="shared" si="6"/>
        <v>0.0002905359008965192</v>
      </c>
    </row>
    <row r="224" spans="1:7" ht="16.5" customHeight="1">
      <c r="A224" s="17">
        <f t="shared" si="4"/>
        <v>2.07</v>
      </c>
      <c r="B224" s="17">
        <f t="shared" si="0"/>
        <v>6.432388343227016</v>
      </c>
      <c r="C224" s="17">
        <f t="shared" si="1"/>
        <v>-0.15021627589060943</v>
      </c>
      <c r="D224" s="17">
        <f t="shared" si="2"/>
        <v>-6.282172067336407</v>
      </c>
      <c r="E224" s="17">
        <f t="shared" si="3"/>
        <v>-0.010831331150580012</v>
      </c>
      <c r="F224" s="20">
        <f t="shared" si="5"/>
        <v>-0.0007510813794530471</v>
      </c>
      <c r="G224" s="21">
        <f t="shared" si="6"/>
        <v>0.0002830250871019887</v>
      </c>
    </row>
    <row r="225" spans="1:7" ht="16.5" customHeight="1">
      <c r="A225" s="17">
        <f t="shared" si="4"/>
        <v>2.0799999999999996</v>
      </c>
      <c r="B225" s="17">
        <f t="shared" si="0"/>
        <v>6.237071368009096</v>
      </c>
      <c r="C225" s="17">
        <f t="shared" si="1"/>
        <v>-0.17187893819176947</v>
      </c>
      <c r="D225" s="17">
        <f t="shared" si="2"/>
        <v>-6.065192429817327</v>
      </c>
      <c r="E225" s="17">
        <f t="shared" si="3"/>
        <v>-0.010457228327271254</v>
      </c>
      <c r="F225" s="20">
        <f t="shared" si="5"/>
        <v>-0.0008593946909588473</v>
      </c>
      <c r="G225" s="21">
        <f t="shared" si="6"/>
        <v>0.0002744311401924002</v>
      </c>
    </row>
    <row r="226" spans="1:7" ht="16.5" customHeight="1">
      <c r="A226" s="17">
        <f t="shared" si="4"/>
        <v>2.0899999999999994</v>
      </c>
      <c r="B226" s="17">
        <f t="shared" si="0"/>
        <v>6.01798796477465</v>
      </c>
      <c r="C226" s="17">
        <f t="shared" si="1"/>
        <v>-0.19279339484631197</v>
      </c>
      <c r="D226" s="17">
        <f t="shared" si="2"/>
        <v>-5.825194569928338</v>
      </c>
      <c r="E226" s="17">
        <f t="shared" si="3"/>
        <v>-0.010043438913669548</v>
      </c>
      <c r="F226" s="20">
        <f t="shared" si="5"/>
        <v>-0.0009639669742315598</v>
      </c>
      <c r="G226" s="21">
        <f t="shared" si="6"/>
        <v>0.0002647914704500846</v>
      </c>
    </row>
    <row r="227" spans="1:7" ht="16.5" customHeight="1">
      <c r="A227" s="17">
        <f t="shared" si="4"/>
        <v>2.099999999999999</v>
      </c>
      <c r="B227" s="17">
        <f t="shared" si="0"/>
        <v>5.776078564009138</v>
      </c>
      <c r="C227" s="17">
        <f t="shared" si="1"/>
        <v>-0.2128802726736511</v>
      </c>
      <c r="D227" s="17">
        <f t="shared" si="2"/>
        <v>-5.563198291335487</v>
      </c>
      <c r="E227" s="17">
        <f t="shared" si="3"/>
        <v>-0.009591721191957737</v>
      </c>
      <c r="F227" s="20">
        <f t="shared" si="5"/>
        <v>-0.0010644013633682554</v>
      </c>
      <c r="G227" s="21">
        <f t="shared" si="6"/>
        <v>0.00025414745681640207</v>
      </c>
    </row>
    <row r="228" spans="1:7" ht="16.5" customHeight="1">
      <c r="A228" s="17">
        <f t="shared" si="4"/>
        <v>2.109999999999999</v>
      </c>
      <c r="B228" s="17">
        <f t="shared" si="0"/>
        <v>5.512369796898267</v>
      </c>
      <c r="C228" s="17">
        <f t="shared" si="1"/>
        <v>-0.23206371505756657</v>
      </c>
      <c r="D228" s="17">
        <f t="shared" si="2"/>
        <v>-5.280306081840701</v>
      </c>
      <c r="E228" s="17">
        <f t="shared" si="3"/>
        <v>-0.009103976003173623</v>
      </c>
      <c r="F228" s="20">
        <f t="shared" si="5"/>
        <v>-0.0011603185752878328</v>
      </c>
      <c r="G228" s="21">
        <f t="shared" si="6"/>
        <v>0.00024254427106352373</v>
      </c>
    </row>
    <row r="229" spans="1:7" ht="16.5" customHeight="1">
      <c r="A229" s="17">
        <f t="shared" si="4"/>
        <v>2.1199999999999988</v>
      </c>
      <c r="B229" s="17">
        <f t="shared" si="0"/>
        <v>5.227970175234728</v>
      </c>
      <c r="C229" s="17">
        <f t="shared" si="1"/>
        <v>-0.25027166706391385</v>
      </c>
      <c r="D229" s="17">
        <f t="shared" si="2"/>
        <v>-4.977698508170814</v>
      </c>
      <c r="E229" s="17">
        <f t="shared" si="3"/>
        <v>-0.00858223880719106</v>
      </c>
      <c r="F229" s="20">
        <f t="shared" si="5"/>
        <v>-0.0012513583353195691</v>
      </c>
      <c r="G229" s="21">
        <f t="shared" si="6"/>
        <v>0.00023003068771032805</v>
      </c>
    </row>
    <row r="230" spans="1:7" ht="16.5" customHeight="1">
      <c r="A230" s="17">
        <f t="shared" si="4"/>
        <v>2.1299999999999986</v>
      </c>
      <c r="B230" s="17">
        <f t="shared" si="0"/>
        <v>4.924065465373029</v>
      </c>
      <c r="C230" s="17">
        <f t="shared" si="1"/>
        <v>-0.26743614467829596</v>
      </c>
      <c r="D230" s="17">
        <f t="shared" si="2"/>
        <v>-4.656629320694733</v>
      </c>
      <c r="E230" s="17">
        <f t="shared" si="3"/>
        <v>-0.008028671242577126</v>
      </c>
      <c r="F230" s="20">
        <f t="shared" si="5"/>
        <v>-0.0013371807233914798</v>
      </c>
      <c r="G230" s="21">
        <f t="shared" si="6"/>
        <v>0.00021665888047641324</v>
      </c>
    </row>
    <row r="231" spans="1:7" ht="16.5" customHeight="1">
      <c r="A231" s="17">
        <f t="shared" si="4"/>
        <v>2.1399999999999983</v>
      </c>
      <c r="B231" s="17">
        <f t="shared" si="0"/>
        <v>4.6019137754145625</v>
      </c>
      <c r="C231" s="17">
        <f t="shared" si="1"/>
        <v>-0.28349348716345024</v>
      </c>
      <c r="D231" s="17">
        <f t="shared" si="2"/>
        <v>-4.3184202882511125</v>
      </c>
      <c r="E231" s="17">
        <f t="shared" si="3"/>
        <v>-0.0074455522211226075</v>
      </c>
      <c r="F231" s="20">
        <f t="shared" si="5"/>
        <v>-0.0014174674358172512</v>
      </c>
      <c r="G231" s="21">
        <f t="shared" si="6"/>
        <v>0.00020248420611824073</v>
      </c>
    </row>
    <row r="232" spans="1:7" ht="16.5" customHeight="1">
      <c r="A232" s="17">
        <f t="shared" si="4"/>
        <v>2.149999999999998</v>
      </c>
      <c r="B232" s="17">
        <f t="shared" si="0"/>
        <v>4.262840375862635</v>
      </c>
      <c r="C232" s="17">
        <f t="shared" si="1"/>
        <v>-0.2983845916056954</v>
      </c>
      <c r="D232" s="17">
        <f t="shared" si="2"/>
        <v>-3.9644557842569395</v>
      </c>
      <c r="E232" s="17">
        <f t="shared" si="3"/>
        <v>-0.0068352685935464475</v>
      </c>
      <c r="F232" s="20">
        <f t="shared" si="5"/>
        <v>-0.0014919229580284772</v>
      </c>
      <c r="G232" s="21">
        <f t="shared" si="6"/>
        <v>0.00018756497653795595</v>
      </c>
    </row>
    <row r="233" spans="1:7" ht="16.5" customHeight="1">
      <c r="A233" s="17">
        <f t="shared" si="4"/>
        <v>2.159999999999998</v>
      </c>
      <c r="B233" s="17">
        <f t="shared" si="0"/>
        <v>3.9082322749617395</v>
      </c>
      <c r="C233" s="17">
        <f t="shared" si="1"/>
        <v>-0.31205512879278835</v>
      </c>
      <c r="D233" s="17">
        <f t="shared" si="2"/>
        <v>-3.596177146168951</v>
      </c>
      <c r="E233" s="17">
        <f t="shared" si="3"/>
        <v>-0.006200305424429226</v>
      </c>
      <c r="F233" s="20">
        <f t="shared" si="5"/>
        <v>-0.0015602756439639417</v>
      </c>
      <c r="G233" s="21">
        <f t="shared" si="6"/>
        <v>0.00017196222009831653</v>
      </c>
    </row>
    <row r="234" spans="1:7" ht="16.5" customHeight="1">
      <c r="A234" s="17">
        <f t="shared" si="4"/>
        <v>2.1699999999999977</v>
      </c>
      <c r="B234" s="17">
        <f t="shared" si="0"/>
        <v>3.5395325708235044</v>
      </c>
      <c r="C234" s="17">
        <f t="shared" si="1"/>
        <v>-0.32445573964164676</v>
      </c>
      <c r="D234" s="17">
        <f t="shared" si="2"/>
        <v>-3.2150768311818574</v>
      </c>
      <c r="E234" s="17">
        <f t="shared" si="3"/>
        <v>-0.0055432359158307885</v>
      </c>
      <c r="F234" s="20">
        <f t="shared" si="5"/>
        <v>-0.0016222786982082339</v>
      </c>
      <c r="G234" s="21">
        <f t="shared" si="6"/>
        <v>0.00015573943311623418</v>
      </c>
    </row>
    <row r="235" spans="1:7" ht="16.5" customHeight="1">
      <c r="A235" s="17">
        <f t="shared" si="4"/>
        <v>2.1799999999999975</v>
      </c>
      <c r="B235" s="17">
        <f t="shared" si="0"/>
        <v>3.1582346032401993</v>
      </c>
      <c r="C235" s="17">
        <f t="shared" si="1"/>
        <v>-0.33554221147330837</v>
      </c>
      <c r="D235" s="17">
        <f t="shared" si="2"/>
        <v>-2.822692391766891</v>
      </c>
      <c r="E235" s="17">
        <f t="shared" si="3"/>
        <v>-0.004866711020287743</v>
      </c>
      <c r="F235" s="20">
        <f t="shared" si="5"/>
        <v>-0.0016777110573665418</v>
      </c>
      <c r="G235" s="21">
        <f t="shared" si="6"/>
        <v>0.00013896232254256876</v>
      </c>
    </row>
    <row r="236" spans="1:7" ht="16.5" customHeight="1">
      <c r="A236" s="17">
        <f t="shared" si="4"/>
        <v>2.1899999999999973</v>
      </c>
      <c r="B236" s="17">
        <f t="shared" si="0"/>
        <v>2.7658759287926036</v>
      </c>
      <c r="C236" s="17">
        <f t="shared" si="1"/>
        <v>-0.34527563351388385</v>
      </c>
      <c r="D236" s="17">
        <f t="shared" si="2"/>
        <v>-2.4206002952787196</v>
      </c>
      <c r="E236" s="17">
        <f t="shared" si="3"/>
        <v>-0.004173448784963309</v>
      </c>
      <c r="F236" s="20">
        <f t="shared" si="5"/>
        <v>-0.0017263781675694193</v>
      </c>
      <c r="G236" s="21">
        <f t="shared" si="6"/>
        <v>0.00012169854086687456</v>
      </c>
    </row>
    <row r="237" spans="1:7" ht="16.5" customHeight="1">
      <c r="A237" s="17">
        <f t="shared" si="4"/>
        <v>2.199999999999997</v>
      </c>
      <c r="B237" s="17">
        <f t="shared" si="0"/>
        <v>2.364032143470092</v>
      </c>
      <c r="C237" s="17">
        <f t="shared" si="1"/>
        <v>-0.3536225310838105</v>
      </c>
      <c r="D237" s="17">
        <f t="shared" si="2"/>
        <v>-2.010409612386282</v>
      </c>
      <c r="E237" s="17">
        <f t="shared" si="3"/>
        <v>-0.0034662234696315204</v>
      </c>
      <c r="F237" s="20">
        <f t="shared" si="5"/>
        <v>-0.0017681126554190524</v>
      </c>
      <c r="G237" s="21">
        <f t="shared" si="6"/>
        <v>0.00010401741431268404</v>
      </c>
    </row>
    <row r="238" spans="1:7" ht="16.5" customHeight="1">
      <c r="A238" s="17">
        <f t="shared" si="4"/>
        <v>2.209999999999997</v>
      </c>
      <c r="B238" s="17">
        <f t="shared" si="0"/>
        <v>1.954310577534781</v>
      </c>
      <c r="C238" s="17">
        <f t="shared" si="1"/>
        <v>-0.36055497802307357</v>
      </c>
      <c r="D238" s="17">
        <f t="shared" si="2"/>
        <v>-1.5937555995117076</v>
      </c>
      <c r="E238" s="17">
        <f t="shared" si="3"/>
        <v>-0.0027478544819167375</v>
      </c>
      <c r="F238" s="20">
        <f t="shared" si="5"/>
        <v>-0.0018027748901153677</v>
      </c>
      <c r="G238" s="21">
        <f t="shared" si="6"/>
        <v>8.598966541153037E-05</v>
      </c>
    </row>
    <row r="239" spans="1:7" ht="16.5" customHeight="1">
      <c r="A239" s="17">
        <f t="shared" si="4"/>
        <v>2.2199999999999966</v>
      </c>
      <c r="B239" s="17">
        <f t="shared" si="0"/>
        <v>1.538343887776932</v>
      </c>
      <c r="C239" s="17">
        <f t="shared" si="1"/>
        <v>-0.36605068698690707</v>
      </c>
      <c r="D239" s="17">
        <f t="shared" si="2"/>
        <v>-1.1722932007900249</v>
      </c>
      <c r="E239" s="17">
        <f t="shared" si="3"/>
        <v>-0.002021195173775905</v>
      </c>
      <c r="F239" s="20">
        <f t="shared" si="5"/>
        <v>-0.0018302534349345352</v>
      </c>
      <c r="G239" s="21">
        <f t="shared" si="6"/>
        <v>6.768713106218501E-05</v>
      </c>
    </row>
    <row r="240" spans="1:7" ht="16.5" customHeight="1">
      <c r="A240" s="17">
        <f t="shared" si="4"/>
        <v>2.2299999999999964</v>
      </c>
      <c r="B240" s="17">
        <f t="shared" si="0"/>
        <v>1.1177835726241379</v>
      </c>
      <c r="C240" s="17">
        <f t="shared" si="1"/>
        <v>-0.3700930773344589</v>
      </c>
      <c r="D240" s="17">
        <f t="shared" si="2"/>
        <v>-0.747690495289679</v>
      </c>
      <c r="E240" s="17">
        <f t="shared" si="3"/>
        <v>-0.0012891215436028947</v>
      </c>
      <c r="F240" s="20">
        <f t="shared" si="5"/>
        <v>-0.0018504653866722944</v>
      </c>
      <c r="G240" s="21">
        <f t="shared" si="6"/>
        <v>4.9182477195462064E-05</v>
      </c>
    </row>
    <row r="241" spans="1:7" ht="16.5" customHeight="1">
      <c r="A241" s="17">
        <f t="shared" si="4"/>
        <v>2.239999999999996</v>
      </c>
      <c r="B241" s="17">
        <f t="shared" si="0"/>
        <v>0.6942934357813372</v>
      </c>
      <c r="C241" s="17">
        <f t="shared" si="1"/>
        <v>-0.3726713204216647</v>
      </c>
      <c r="D241" s="17">
        <f t="shared" si="2"/>
        <v>-0.3216221153596725</v>
      </c>
      <c r="E241" s="17">
        <f t="shared" si="3"/>
        <v>-0.0005545208885511595</v>
      </c>
      <c r="F241" s="20">
        <f t="shared" si="5"/>
        <v>-0.0018633566021083233</v>
      </c>
      <c r="G241" s="21">
        <f t="shared" si="6"/>
        <v>3.0548911174378834E-05</v>
      </c>
    </row>
    <row r="242" spans="1:7" ht="16.5" customHeight="1">
      <c r="A242" s="17">
        <f t="shared" si="4"/>
        <v>2.249999999999996</v>
      </c>
      <c r="B242" s="17">
        <f t="shared" si="0"/>
        <v>0.2695430241918292</v>
      </c>
      <c r="C242" s="17">
        <f t="shared" si="1"/>
        <v>-0.373780362198767</v>
      </c>
      <c r="D242" s="17">
        <f t="shared" si="2"/>
        <v>0.1042373380069378</v>
      </c>
      <c r="E242" s="17">
        <f t="shared" si="3"/>
        <v>0.00017971954828782379</v>
      </c>
      <c r="F242" s="20">
        <f t="shared" si="5"/>
        <v>-0.0018689018109938349</v>
      </c>
      <c r="G242" s="21">
        <f t="shared" si="6"/>
        <v>1.1859893064440483E-05</v>
      </c>
    </row>
    <row r="243" spans="1:7" ht="16.5" customHeight="1">
      <c r="A243" s="17">
        <f t="shared" si="4"/>
        <v>2.259999999999996</v>
      </c>
      <c r="B243" s="17">
        <f t="shared" si="0"/>
        <v>-0.15479893387884283</v>
      </c>
      <c r="C243" s="17">
        <f t="shared" si="1"/>
        <v>-0.3734209231021913</v>
      </c>
      <c r="D243" s="17">
        <f t="shared" si="2"/>
        <v>0.5282198569810341</v>
      </c>
      <c r="E243" s="17">
        <f t="shared" si="3"/>
        <v>0.0009107238913466106</v>
      </c>
      <c r="F243" s="20">
        <f t="shared" si="5"/>
        <v>-0.0018671046155109567</v>
      </c>
      <c r="G243" s="21">
        <f t="shared" si="6"/>
        <v>-6.811153090669085E-06</v>
      </c>
    </row>
    <row r="244" spans="1:7" ht="16.5" customHeight="1">
      <c r="A244" s="17">
        <f t="shared" si="4"/>
        <v>2.2699999999999956</v>
      </c>
      <c r="B244" s="17">
        <f t="shared" si="0"/>
        <v>-0.5770710649237271</v>
      </c>
      <c r="C244" s="17">
        <f t="shared" si="1"/>
        <v>-0.37159947531949816</v>
      </c>
      <c r="D244" s="17">
        <f t="shared" si="2"/>
        <v>0.9486705402432252</v>
      </c>
      <c r="E244" s="17">
        <f t="shared" si="3"/>
        <v>0.0016356388624883193</v>
      </c>
      <c r="F244" s="20">
        <f t="shared" si="5"/>
        <v>-0.0018579973765974907</v>
      </c>
      <c r="G244" s="21">
        <f t="shared" si="6"/>
        <v>-2.5391126856643992E-05</v>
      </c>
    </row>
    <row r="245" spans="1:7" ht="16.5" customHeight="1">
      <c r="A245" s="17">
        <f t="shared" si="4"/>
        <v>2.2799999999999954</v>
      </c>
      <c r="B245" s="17">
        <f t="shared" si="0"/>
        <v>-0.9956258349175016</v>
      </c>
      <c r="C245" s="17">
        <f t="shared" si="1"/>
        <v>-0.3683281975945215</v>
      </c>
      <c r="D245" s="17">
        <f t="shared" si="2"/>
        <v>1.363954032512023</v>
      </c>
      <c r="E245" s="17">
        <f t="shared" si="3"/>
        <v>0.002351644883641419</v>
      </c>
      <c r="F245" s="20">
        <f t="shared" si="5"/>
        <v>-0.0018416409879726074</v>
      </c>
      <c r="G245" s="21">
        <f t="shared" si="6"/>
        <v>-4.380753673637007E-05</v>
      </c>
    </row>
    <row r="246" spans="1:7" ht="16.5" customHeight="1">
      <c r="A246" s="17">
        <f t="shared" si="4"/>
        <v>2.289999999999995</v>
      </c>
      <c r="B246" s="17">
        <f t="shared" si="0"/>
        <v>-1.4088359574484548</v>
      </c>
      <c r="C246" s="17">
        <f t="shared" si="1"/>
        <v>-0.36362490782723866</v>
      </c>
      <c r="D246" s="17">
        <f t="shared" si="2"/>
        <v>1.7724608652756935</v>
      </c>
      <c r="E246" s="17">
        <f t="shared" si="3"/>
        <v>0.003055967009096023</v>
      </c>
      <c r="F246" s="20">
        <f t="shared" si="5"/>
        <v>-0.0018181245391361933</v>
      </c>
      <c r="G246" s="21">
        <f t="shared" si="6"/>
        <v>-6.198878212773201E-05</v>
      </c>
    </row>
    <row r="247" spans="1:7" ht="16.5" customHeight="1">
      <c r="A247" s="17">
        <f t="shared" si="4"/>
        <v>2.299999999999995</v>
      </c>
      <c r="B247" s="17">
        <f t="shared" si="0"/>
        <v>-1.8151007004132806</v>
      </c>
      <c r="C247" s="17">
        <f t="shared" si="1"/>
        <v>-0.3575129738090466</v>
      </c>
      <c r="D247" s="17">
        <f t="shared" si="2"/>
        <v>2.1726136742223274</v>
      </c>
      <c r="E247" s="17">
        <f t="shared" si="3"/>
        <v>0.0037458856452109095</v>
      </c>
      <c r="F247" s="20">
        <f t="shared" si="5"/>
        <v>-0.001787564869045233</v>
      </c>
      <c r="G247" s="21">
        <f t="shared" si="6"/>
        <v>-7.986443081818434E-05</v>
      </c>
    </row>
    <row r="248" spans="1:7" ht="16.5" customHeight="1">
      <c r="A248" s="17">
        <f t="shared" si="4"/>
        <v>2.3099999999999947</v>
      </c>
      <c r="B248" s="17">
        <f t="shared" si="0"/>
        <v>-2.2128520669117178</v>
      </c>
      <c r="C248" s="17">
        <f t="shared" si="1"/>
        <v>-0.3500212025186248</v>
      </c>
      <c r="D248" s="17">
        <f t="shared" si="2"/>
        <v>2.5628732694303427</v>
      </c>
      <c r="E248" s="17">
        <f t="shared" si="3"/>
        <v>0.004418747016259212</v>
      </c>
      <c r="F248" s="20">
        <f t="shared" si="5"/>
        <v>-0.001750106012593124</v>
      </c>
      <c r="G248" s="21">
        <f t="shared" si="6"/>
        <v>-9.736549094411558E-05</v>
      </c>
    </row>
    <row r="249" spans="1:7" ht="16.5" customHeight="1">
      <c r="A249" s="17">
        <f t="shared" si="4"/>
        <v>2.3199999999999945</v>
      </c>
      <c r="B249" s="17">
        <f t="shared" si="0"/>
        <v>-2.60056082655502</v>
      </c>
      <c r="C249" s="17">
        <f t="shared" si="1"/>
        <v>-0.3411837084861064</v>
      </c>
      <c r="D249" s="17">
        <f t="shared" si="2"/>
        <v>2.9417445350411264</v>
      </c>
      <c r="E249" s="17">
        <f t="shared" si="3"/>
        <v>0.005071973336277804</v>
      </c>
      <c r="F249" s="20">
        <f t="shared" si="5"/>
        <v>-0.001705918542430532</v>
      </c>
      <c r="G249" s="21">
        <f t="shared" si="6"/>
        <v>-0.0001144246763684209</v>
      </c>
    </row>
    <row r="250" spans="1:7" ht="16.5" customHeight="1">
      <c r="A250" s="17">
        <f t="shared" si="4"/>
        <v>2.3299999999999943</v>
      </c>
      <c r="B250" s="17">
        <f t="shared" si="0"/>
        <v>-2.976742374070419</v>
      </c>
      <c r="C250" s="17">
        <f t="shared" si="1"/>
        <v>-0.33103976181355077</v>
      </c>
      <c r="D250" s="17">
        <f t="shared" si="2"/>
        <v>3.3077821358839694</v>
      </c>
      <c r="E250" s="17">
        <f t="shared" si="3"/>
        <v>0.005703072648075809</v>
      </c>
      <c r="F250" s="20">
        <f t="shared" si="5"/>
        <v>-0.0016551988090677539</v>
      </c>
      <c r="G250" s="21">
        <f t="shared" si="6"/>
        <v>-0.00013097666445909843</v>
      </c>
    </row>
    <row r="251" spans="1:7" ht="16.5" customHeight="1">
      <c r="A251" s="17">
        <f t="shared" si="4"/>
        <v>2.339999999999994</v>
      </c>
      <c r="B251" s="17">
        <f t="shared" si="0"/>
        <v>-3.3399623928401905</v>
      </c>
      <c r="C251" s="17">
        <f t="shared" si="1"/>
        <v>-0.31963361651739913</v>
      </c>
      <c r="D251" s="17">
        <f t="shared" si="2"/>
        <v>3.6595960093575894</v>
      </c>
      <c r="E251" s="17">
        <f t="shared" si="3"/>
        <v>0.0063096482919958435</v>
      </c>
      <c r="F251" s="20">
        <f t="shared" si="5"/>
        <v>-0.0015981680825869957</v>
      </c>
      <c r="G251" s="21">
        <f t="shared" si="6"/>
        <v>-0.00014695834528496838</v>
      </c>
    </row>
    <row r="252" spans="1:7" ht="16.5" customHeight="1">
      <c r="A252" s="17">
        <f t="shared" si="4"/>
        <v>2.349999999999994</v>
      </c>
      <c r="B252" s="17">
        <f t="shared" si="0"/>
        <v>-3.688842301855426</v>
      </c>
      <c r="C252" s="17">
        <f t="shared" si="1"/>
        <v>-0.30701431993340744</v>
      </c>
      <c r="D252" s="17">
        <f t="shared" si="2"/>
        <v>3.9958566217888336</v>
      </c>
      <c r="E252" s="17">
        <f t="shared" si="3"/>
        <v>0.006889407968601437</v>
      </c>
      <c r="F252" s="20">
        <f t="shared" si="5"/>
        <v>-0.0015350715996670372</v>
      </c>
      <c r="G252" s="21">
        <f t="shared" si="6"/>
        <v>-0.00016230906128163875</v>
      </c>
    </row>
    <row r="253" spans="1:7" ht="16.5" customHeight="1">
      <c r="A253" s="17">
        <f t="shared" si="4"/>
        <v>2.3599999999999937</v>
      </c>
      <c r="B253" s="17">
        <f t="shared" si="0"/>
        <v>-4.022064465487476</v>
      </c>
      <c r="C253" s="17">
        <f t="shared" si="1"/>
        <v>-0.29323550399620457</v>
      </c>
      <c r="D253" s="17">
        <f t="shared" si="2"/>
        <v>4.315299969483681</v>
      </c>
      <c r="E253" s="17">
        <f t="shared" si="3"/>
        <v>0.007440172361178761</v>
      </c>
      <c r="F253" s="20">
        <f t="shared" si="5"/>
        <v>-0.0014661775199810228</v>
      </c>
      <c r="G253" s="21">
        <f t="shared" si="6"/>
        <v>-0.00017697083648144898</v>
      </c>
    </row>
    <row r="254" spans="1:7" ht="16.5" customHeight="1">
      <c r="A254" s="17">
        <f t="shared" si="4"/>
        <v>2.3699999999999934</v>
      </c>
      <c r="B254" s="17">
        <f t="shared" si="0"/>
        <v>-4.338377146480485</v>
      </c>
      <c r="C254" s="17">
        <f t="shared" si="1"/>
        <v>-0.278355159273847</v>
      </c>
      <c r="D254" s="17">
        <f t="shared" si="2"/>
        <v>4.616732305754332</v>
      </c>
      <c r="E254" s="17">
        <f t="shared" si="3"/>
        <v>0.00795988328578333</v>
      </c>
      <c r="F254" s="20">
        <f t="shared" si="5"/>
        <v>-0.0013917757963692351</v>
      </c>
      <c r="G254" s="21">
        <f t="shared" si="6"/>
        <v>-0.00019088859444514134</v>
      </c>
    </row>
    <row r="255" spans="1:7" ht="16.5" customHeight="1">
      <c r="A255" s="17">
        <f t="shared" si="4"/>
        <v>2.3799999999999932</v>
      </c>
      <c r="B255" s="17">
        <f t="shared" si="0"/>
        <v>-4.636599183642168</v>
      </c>
      <c r="C255" s="17">
        <f t="shared" si="1"/>
        <v>-0.2624353927022804</v>
      </c>
      <c r="D255" s="17">
        <f t="shared" si="2"/>
        <v>4.899034576344448</v>
      </c>
      <c r="E255" s="17">
        <f t="shared" si="3"/>
        <v>0.008446611338524911</v>
      </c>
      <c r="F255" s="20">
        <f t="shared" si="5"/>
        <v>-0.001312176963511402</v>
      </c>
      <c r="G255" s="21">
        <f t="shared" si="6"/>
        <v>-0.00020401036408025536</v>
      </c>
    </row>
    <row r="256" spans="1:7" ht="16.5" customHeight="1">
      <c r="A256" s="17">
        <f t="shared" si="4"/>
        <v>2.389999999999993</v>
      </c>
      <c r="B256" s="17">
        <f t="shared" si="0"/>
        <v>-4.915624376852657</v>
      </c>
      <c r="C256" s="17">
        <f t="shared" si="1"/>
        <v>-0.24554217002523054</v>
      </c>
      <c r="D256" s="17">
        <f t="shared" si="2"/>
        <v>5.161166546877888</v>
      </c>
      <c r="E256" s="17">
        <f t="shared" si="3"/>
        <v>0.008898563011858427</v>
      </c>
      <c r="F256" s="20">
        <f t="shared" si="5"/>
        <v>-0.0012277108501261528</v>
      </c>
      <c r="G256" s="21">
        <f t="shared" si="6"/>
        <v>-0.0002162874725815169</v>
      </c>
    </row>
    <row r="257" spans="1:7" ht="16.5" customHeight="1">
      <c r="A257" s="17">
        <f t="shared" si="4"/>
        <v>2.399999999999993</v>
      </c>
      <c r="B257" s="17">
        <f t="shared" si="0"/>
        <v>-5.174425563218013</v>
      </c>
      <c r="C257" s="17">
        <f t="shared" si="1"/>
        <v>-0.2277450440015137</v>
      </c>
      <c r="D257" s="17">
        <f t="shared" si="2"/>
        <v>5.402170607219527</v>
      </c>
      <c r="E257" s="17">
        <f t="shared" si="3"/>
        <v>0.00931408725382677</v>
      </c>
      <c r="F257" s="20">
        <f t="shared" si="5"/>
        <v>-0.0011387252200075685</v>
      </c>
      <c r="G257" s="21">
        <f t="shared" si="6"/>
        <v>-0.00022767472478159257</v>
      </c>
    </row>
    <row r="258" spans="1:7" ht="16.5" customHeight="1">
      <c r="A258" s="17">
        <f t="shared" si="4"/>
        <v>2.4099999999999926</v>
      </c>
      <c r="B258" s="17">
        <f t="shared" si="0"/>
        <v>-5.412058369461036</v>
      </c>
      <c r="C258" s="17">
        <f t="shared" si="1"/>
        <v>-0.20911686949386016</v>
      </c>
      <c r="D258" s="17">
        <f t="shared" si="2"/>
        <v>5.621175238954896</v>
      </c>
      <c r="E258" s="17">
        <f t="shared" si="3"/>
        <v>0.009691681446473959</v>
      </c>
      <c r="F258" s="20">
        <f t="shared" si="5"/>
        <v>-0.0010455843474693007</v>
      </c>
      <c r="G258" s="21">
        <f t="shared" si="6"/>
        <v>-0.00023813056825628559</v>
      </c>
    </row>
    <row r="259" spans="1:7" ht="16.5" customHeight="1">
      <c r="A259" s="17">
        <f t="shared" si="4"/>
        <v>2.4199999999999924</v>
      </c>
      <c r="B259" s="17">
        <f t="shared" si="0"/>
        <v>-5.627664626962072</v>
      </c>
      <c r="C259" s="17">
        <f t="shared" si="1"/>
        <v>-0.18973350660091223</v>
      </c>
      <c r="D259" s="17">
        <f t="shared" si="2"/>
        <v>5.817398133562984</v>
      </c>
      <c r="E259" s="17">
        <f t="shared" si="3"/>
        <v>0.010029996782005144</v>
      </c>
      <c r="F259" s="20">
        <f t="shared" si="5"/>
        <v>-0.0009486675330045611</v>
      </c>
      <c r="G259" s="21">
        <f t="shared" si="6"/>
        <v>-0.00024761724358633117</v>
      </c>
    </row>
    <row r="260" spans="1:7" ht="16.5" customHeight="1">
      <c r="A260" s="17">
        <f t="shared" si="4"/>
        <v>2.429999999999992</v>
      </c>
      <c r="B260" s="17">
        <f t="shared" si="0"/>
        <v>-5.82047543723128</v>
      </c>
      <c r="C260" s="17">
        <f t="shared" si="1"/>
        <v>-0.16967351303690195</v>
      </c>
      <c r="D260" s="17">
        <f t="shared" si="2"/>
        <v>5.990148950268182</v>
      </c>
      <c r="E260" s="17">
        <f t="shared" si="3"/>
        <v>0.010327843017703762</v>
      </c>
      <c r="F260" s="20">
        <f t="shared" si="5"/>
        <v>-0.0008483675651845097</v>
      </c>
      <c r="G260" s="21">
        <f t="shared" si="6"/>
        <v>-0.0002561009192381763</v>
      </c>
    </row>
    <row r="261" spans="1:7" ht="16.5" customHeight="1">
      <c r="A261" s="17">
        <f t="shared" si="4"/>
        <v>2.439999999999992</v>
      </c>
      <c r="B261" s="17">
        <f t="shared" si="0"/>
        <v>-5.989813877005705</v>
      </c>
      <c r="C261" s="17">
        <f t="shared" si="1"/>
        <v>-0.1490178270014944</v>
      </c>
      <c r="D261" s="17">
        <f t="shared" si="2"/>
        <v>6.1388317040072</v>
      </c>
      <c r="E261" s="17">
        <f t="shared" si="3"/>
        <v>0.010584192593115861</v>
      </c>
      <c r="F261" s="20">
        <f t="shared" si="5"/>
        <v>-0.0007450891350074721</v>
      </c>
      <c r="G261" s="21">
        <f t="shared" si="6"/>
        <v>-0.00026355181058825103</v>
      </c>
    </row>
    <row r="262" spans="1:7" ht="16.5" customHeight="1">
      <c r="A262" s="17">
        <f t="shared" si="4"/>
        <v>2.4499999999999917</v>
      </c>
      <c r="B262" s="17">
        <f t="shared" si="0"/>
        <v>-6.135097333613959</v>
      </c>
      <c r="C262" s="17">
        <f t="shared" si="1"/>
        <v>-0.1278494418152627</v>
      </c>
      <c r="D262" s="17">
        <f t="shared" si="2"/>
        <v>6.262946775429222</v>
      </c>
      <c r="E262" s="17">
        <f t="shared" si="3"/>
        <v>0.010798184095567624</v>
      </c>
      <c r="F262" s="20">
        <f t="shared" si="5"/>
        <v>-0.0006392472090763135</v>
      </c>
      <c r="G262" s="21">
        <f t="shared" si="6"/>
        <v>-0.0002699442826790142</v>
      </c>
    </row>
    <row r="263" spans="1:7" ht="16.5" customHeight="1">
      <c r="A263" s="17">
        <f t="shared" si="4"/>
        <v>2.4599999999999915</v>
      </c>
      <c r="B263" s="17">
        <f t="shared" si="0"/>
        <v>-6.255839462732286</v>
      </c>
      <c r="C263" s="17">
        <f t="shared" si="1"/>
        <v>-0.10625307362412745</v>
      </c>
      <c r="D263" s="17">
        <f t="shared" si="2"/>
        <v>6.362092536356414</v>
      </c>
      <c r="E263" s="17">
        <f t="shared" si="3"/>
        <v>0.010969125062683473</v>
      </c>
      <c r="F263" s="20">
        <f t="shared" si="5"/>
        <v>-0.0005312653681206372</v>
      </c>
      <c r="G263" s="21">
        <f t="shared" si="6"/>
        <v>-0.00027525693636022057</v>
      </c>
    </row>
    <row r="264" spans="1:7" ht="16.5" customHeight="1">
      <c r="A264" s="17">
        <f t="shared" si="4"/>
        <v>2.4699999999999913</v>
      </c>
      <c r="B264" s="17">
        <f t="shared" si="0"/>
        <v>-6.351651762162695</v>
      </c>
      <c r="C264" s="17">
        <f t="shared" si="1"/>
        <v>-0.08431482349876049</v>
      </c>
      <c r="D264" s="17">
        <f t="shared" si="2"/>
        <v>6.435966585661456</v>
      </c>
      <c r="E264" s="17">
        <f t="shared" si="3"/>
        <v>0.011096494113209407</v>
      </c>
      <c r="F264" s="20">
        <f t="shared" si="5"/>
        <v>-0.0004215741174938025</v>
      </c>
      <c r="G264" s="21">
        <f t="shared" si="6"/>
        <v>-0.0002794726775351586</v>
      </c>
    </row>
    <row r="265" spans="1:7" ht="16.5" customHeight="1">
      <c r="A265" s="17">
        <f t="shared" si="4"/>
        <v>2.479999999999991</v>
      </c>
      <c r="B265" s="17">
        <f t="shared" si="0"/>
        <v>-6.422244756790356</v>
      </c>
      <c r="C265" s="17">
        <f t="shared" si="1"/>
        <v>-0.06212183527234168</v>
      </c>
      <c r="D265" s="17">
        <f t="shared" si="2"/>
        <v>6.484366592062697</v>
      </c>
      <c r="E265" s="17">
        <f t="shared" si="3"/>
        <v>0.011179942400108098</v>
      </c>
      <c r="F265" s="20">
        <f t="shared" si="5"/>
        <v>-0.0003106091763617084</v>
      </c>
      <c r="G265" s="21">
        <f t="shared" si="6"/>
        <v>-0.00028257876929877563</v>
      </c>
    </row>
    <row r="266" spans="1:7" ht="16.5" customHeight="1">
      <c r="A266" s="17">
        <f t="shared" si="4"/>
        <v>2.489999999999991</v>
      </c>
      <c r="B266" s="17">
        <f t="shared" si="0"/>
        <v>-6.467428791417771</v>
      </c>
      <c r="C266" s="17">
        <f t="shared" si="1"/>
        <v>-0.03976195047212548</v>
      </c>
      <c r="D266" s="17">
        <f t="shared" si="2"/>
        <v>6.507190741889897</v>
      </c>
      <c r="E266" s="17">
        <f t="shared" si="3"/>
        <v>0.011219294382568787</v>
      </c>
      <c r="F266" s="20">
        <f t="shared" si="5"/>
        <v>-0.0001988097523606274</v>
      </c>
      <c r="G266" s="21">
        <f t="shared" si="6"/>
        <v>-0.0002845668668223819</v>
      </c>
    </row>
    <row r="267" spans="1:7" ht="16.5" customHeight="1">
      <c r="A267" s="17">
        <f t="shared" si="4"/>
        <v>2.4999999999999907</v>
      </c>
      <c r="B267" s="17">
        <f t="shared" si="0"/>
        <v>-6.487114429721166</v>
      </c>
      <c r="C267" s="17">
        <f t="shared" si="1"/>
        <v>-0.017323361706987908</v>
      </c>
      <c r="D267" s="17">
        <f t="shared" si="2"/>
        <v>6.504437791428154</v>
      </c>
      <c r="E267" s="17">
        <f t="shared" si="3"/>
        <v>0.011214547916255438</v>
      </c>
      <c r="F267" s="20">
        <f t="shared" si="5"/>
        <v>-8.661680853493953E-05</v>
      </c>
      <c r="G267" s="21">
        <f t="shared" si="6"/>
        <v>-0.0002854330349077313</v>
      </c>
    </row>
    <row r="268" spans="1:7" ht="16.5" customHeight="1">
      <c r="A268" s="17">
        <f t="shared" si="4"/>
        <v>2.5099999999999905</v>
      </c>
      <c r="B268" s="17">
        <f t="shared" si="0"/>
        <v>-6.4813124591239815</v>
      </c>
      <c r="C268" s="17">
        <f t="shared" si="1"/>
        <v>0.005105734125522969</v>
      </c>
      <c r="D268" s="17">
        <f t="shared" si="2"/>
        <v>6.476206724998458</v>
      </c>
      <c r="E268" s="17">
        <f t="shared" si="3"/>
        <v>0.011165873663790444</v>
      </c>
      <c r="F268" s="20">
        <f t="shared" si="5"/>
        <v>2.5528670627614845E-05</v>
      </c>
      <c r="G268" s="21">
        <f t="shared" si="6"/>
        <v>-0.0002851777482014552</v>
      </c>
    </row>
    <row r="269" spans="1:7" ht="16.5" customHeight="1">
      <c r="A269" s="17">
        <f t="shared" si="4"/>
        <v>2.5199999999999902</v>
      </c>
      <c r="B269" s="17">
        <f t="shared" si="0"/>
        <v>-6.450133502927272</v>
      </c>
      <c r="C269" s="17">
        <f t="shared" si="1"/>
        <v>0.027437481453103863</v>
      </c>
      <c r="D269" s="17">
        <f t="shared" si="2"/>
        <v>6.422696021474168</v>
      </c>
      <c r="E269" s="17">
        <f t="shared" si="3"/>
        <v>0.011073613830127877</v>
      </c>
      <c r="F269" s="20">
        <f t="shared" si="5"/>
        <v>0.0001371874072655193</v>
      </c>
      <c r="G269" s="21">
        <f t="shared" si="6"/>
        <v>-0.0002838058741288</v>
      </c>
    </row>
    <row r="270" spans="1:7" ht="16.5" customHeight="1">
      <c r="A270" s="17">
        <f t="shared" si="4"/>
        <v>2.52999999999999</v>
      </c>
      <c r="B270" s="17">
        <f t="shared" si="0"/>
        <v>-6.3937872425711815</v>
      </c>
      <c r="C270" s="17">
        <f t="shared" si="1"/>
        <v>0.04958470911335961</v>
      </c>
      <c r="D270" s="17">
        <f t="shared" si="2"/>
        <v>6.344202533457822</v>
      </c>
      <c r="E270" s="17">
        <f t="shared" si="3"/>
        <v>0.010938280230099693</v>
      </c>
      <c r="F270" s="20">
        <f t="shared" si="5"/>
        <v>0.00024792354556679806</v>
      </c>
      <c r="G270" s="21">
        <f t="shared" si="6"/>
        <v>-0.000281326638673132</v>
      </c>
    </row>
    <row r="271" spans="1:7" ht="16.5" customHeight="1">
      <c r="A271" s="17">
        <f t="shared" si="4"/>
        <v>2.53999999999999</v>
      </c>
      <c r="B271" s="17">
        <f t="shared" si="0"/>
        <v>-6.312581254419411</v>
      </c>
      <c r="C271" s="17">
        <f t="shared" si="1"/>
        <v>0.07146126957355899</v>
      </c>
      <c r="D271" s="17">
        <f t="shared" si="2"/>
        <v>6.241119984845851</v>
      </c>
      <c r="E271" s="17">
        <f t="shared" si="3"/>
        <v>0.010760551698010089</v>
      </c>
      <c r="F271" s="20">
        <f t="shared" si="5"/>
        <v>0.00035730634786779495</v>
      </c>
      <c r="G271" s="21">
        <f t="shared" si="6"/>
        <v>-0.0002777535751944541</v>
      </c>
    </row>
    <row r="272" spans="1:7" ht="16.5" customHeight="1">
      <c r="A272" s="17">
        <f t="shared" si="4"/>
        <v>2.5499999999999896</v>
      </c>
      <c r="B272" s="17">
        <f t="shared" si="0"/>
        <v>-6.20691946695398</v>
      </c>
      <c r="C272" s="17">
        <f t="shared" si="1"/>
        <v>0.09298237296957917</v>
      </c>
      <c r="D272" s="17">
        <f t="shared" si="2"/>
        <v>6.113937093984401</v>
      </c>
      <c r="E272" s="17">
        <f t="shared" si="3"/>
        <v>0.010541270851697242</v>
      </c>
      <c r="F272" s="20">
        <f t="shared" si="5"/>
        <v>0.00046491186484789586</v>
      </c>
      <c r="G272" s="21">
        <f t="shared" si="6"/>
        <v>-0.0002731044565459751</v>
      </c>
    </row>
    <row r="273" spans="1:7" ht="16.5" customHeight="1">
      <c r="A273" s="17">
        <f t="shared" si="4"/>
        <v>2.5599999999999894</v>
      </c>
      <c r="B273" s="17">
        <f t="shared" si="0"/>
        <v>-6.077300245734691</v>
      </c>
      <c r="C273" s="17">
        <f t="shared" si="1"/>
        <v>0.11406491467297365</v>
      </c>
      <c r="D273" s="17">
        <f t="shared" si="2"/>
        <v>5.963235331061718</v>
      </c>
      <c r="E273" s="17">
        <f t="shared" si="3"/>
        <v>0.01028144022596848</v>
      </c>
      <c r="F273" s="20">
        <f t="shared" si="5"/>
        <v>0.0005703245733648683</v>
      </c>
      <c r="G273" s="21">
        <f t="shared" si="6"/>
        <v>-0.00026740121081232643</v>
      </c>
    </row>
    <row r="274" spans="1:7" ht="16.5" customHeight="1">
      <c r="A274" s="17">
        <f t="shared" si="4"/>
        <v>2.569999999999989</v>
      </c>
      <c r="B274" s="17">
        <f t="shared" si="0"/>
        <v>-5.92431411491093</v>
      </c>
      <c r="C274" s="17">
        <f t="shared" si="1"/>
        <v>0.1346277951249106</v>
      </c>
      <c r="D274" s="17">
        <f t="shared" si="2"/>
        <v>5.7896863197860196</v>
      </c>
      <c r="E274" s="17">
        <f t="shared" si="3"/>
        <v>0.009982217792734517</v>
      </c>
      <c r="F274" s="20">
        <f t="shared" si="5"/>
        <v>0.000673138975624553</v>
      </c>
      <c r="G274" s="21">
        <f t="shared" si="6"/>
        <v>-0.0002606698210560809</v>
      </c>
    </row>
    <row r="275" spans="1:7" ht="16.5" customHeight="1">
      <c r="A275" s="17">
        <f t="shared" si="4"/>
        <v>2.579999999999989</v>
      </c>
      <c r="B275" s="17">
        <f t="shared" si="0"/>
        <v>-5.748641125467317</v>
      </c>
      <c r="C275" s="17">
        <f t="shared" si="1"/>
        <v>0.15459223071037964</v>
      </c>
      <c r="D275" s="17">
        <f t="shared" si="2"/>
        <v>5.594048894756937</v>
      </c>
      <c r="E275" s="17">
        <f t="shared" si="3"/>
        <v>0.00964491188751196</v>
      </c>
      <c r="F275" s="20">
        <f t="shared" si="5"/>
        <v>0.0007729611535518982</v>
      </c>
      <c r="G275" s="21">
        <f t="shared" si="6"/>
        <v>-0.0002529402095205619</v>
      </c>
    </row>
    <row r="276" spans="1:7" ht="16.5" customHeight="1">
      <c r="A276" s="17">
        <f t="shared" si="4"/>
        <v>2.5899999999999888</v>
      </c>
      <c r="B276" s="17">
        <f t="shared" si="0"/>
        <v>-5.551047881733903</v>
      </c>
      <c r="C276" s="17">
        <f t="shared" si="1"/>
        <v>0.17388205448540356</v>
      </c>
      <c r="D276" s="17">
        <f t="shared" si="2"/>
        <v>5.3771658272485</v>
      </c>
      <c r="E276" s="17">
        <f t="shared" si="3"/>
        <v>0.00927097556422155</v>
      </c>
      <c r="F276" s="20">
        <f t="shared" si="5"/>
        <v>0.0008694102724270177</v>
      </c>
      <c r="G276" s="21">
        <f t="shared" si="6"/>
        <v>-0.00024424610679629175</v>
      </c>
    </row>
    <row r="277" spans="1:7" ht="16.5" customHeight="1">
      <c r="A277" s="17">
        <f t="shared" si="4"/>
        <v>2.5999999999999885</v>
      </c>
      <c r="B277" s="17">
        <f t="shared" si="0"/>
        <v>-5.332384238990896</v>
      </c>
      <c r="C277" s="17">
        <f t="shared" si="1"/>
        <v>0.19242400561384665</v>
      </c>
      <c r="D277" s="17">
        <f t="shared" si="2"/>
        <v>5.1399602333770495</v>
      </c>
      <c r="E277" s="17">
        <f t="shared" si="3"/>
        <v>0.008862000402374223</v>
      </c>
      <c r="F277" s="20">
        <f t="shared" si="5"/>
        <v>0.0009621200280692333</v>
      </c>
      <c r="G277" s="21">
        <f t="shared" si="6"/>
        <v>-0.0002346249065155994</v>
      </c>
    </row>
    <row r="278" spans="1:7" ht="16.5" customHeight="1">
      <c r="A278" s="17">
        <f t="shared" si="4"/>
        <v>2.6099999999999883</v>
      </c>
      <c r="B278" s="17">
        <f t="shared" si="0"/>
        <v>-5.093579686242492</v>
      </c>
      <c r="C278" s="17">
        <f t="shared" si="1"/>
        <v>0.2101480064185951</v>
      </c>
      <c r="D278" s="17">
        <f t="shared" si="2"/>
        <v>4.8834316798238975</v>
      </c>
      <c r="E278" s="17">
        <f t="shared" si="3"/>
        <v>0.008419709792799823</v>
      </c>
      <c r="F278" s="20">
        <f t="shared" si="5"/>
        <v>0.0010507400320929755</v>
      </c>
      <c r="G278" s="21">
        <f t="shared" si="6"/>
        <v>-0.00022411750619466965</v>
      </c>
    </row>
    <row r="279" spans="1:7" ht="16.5" customHeight="1">
      <c r="A279" s="17">
        <f t="shared" si="4"/>
        <v>2.619999999999988</v>
      </c>
      <c r="B279" s="17">
        <f t="shared" si="0"/>
        <v>-4.835639429419544</v>
      </c>
      <c r="C279" s="17">
        <f t="shared" si="1"/>
        <v>0.22698742600419475</v>
      </c>
      <c r="D279" s="17">
        <f t="shared" si="2"/>
        <v>4.608652003415349</v>
      </c>
      <c r="E279" s="17">
        <f t="shared" si="3"/>
        <v>0.007945951730026464</v>
      </c>
      <c r="F279" s="20">
        <f t="shared" si="5"/>
        <v>0.0011349371300209737</v>
      </c>
      <c r="G279" s="21">
        <f t="shared" si="6"/>
        <v>-0.00021276813489445992</v>
      </c>
    </row>
    <row r="280" spans="1:7" ht="16.5" customHeight="1">
      <c r="A280" s="17">
        <f t="shared" si="4"/>
        <v>2.629999999999988</v>
      </c>
      <c r="B280" s="17">
        <f t="shared" si="0"/>
        <v>-4.559640191391989</v>
      </c>
      <c r="C280" s="17">
        <f t="shared" si="1"/>
        <v>0.2428793294642477</v>
      </c>
      <c r="D280" s="17">
        <f t="shared" si="2"/>
        <v>4.316760861927742</v>
      </c>
      <c r="E280" s="17">
        <f t="shared" si="3"/>
        <v>0.007442691141254728</v>
      </c>
      <c r="F280" s="20">
        <f t="shared" si="5"/>
        <v>0.0012143966473212385</v>
      </c>
      <c r="G280" s="21">
        <f t="shared" si="6"/>
        <v>-0.00020062416842124754</v>
      </c>
    </row>
    <row r="281" spans="1:7" ht="16.5" customHeight="1">
      <c r="A281" s="17">
        <f t="shared" si="4"/>
        <v>2.6399999999999877</v>
      </c>
      <c r="B281" s="17">
        <f t="shared" si="0"/>
        <v>-4.26672574622522</v>
      </c>
      <c r="C281" s="17">
        <f t="shared" si="1"/>
        <v>0.25776471174675714</v>
      </c>
      <c r="D281" s="17">
        <f t="shared" si="2"/>
        <v>4.008961034478463</v>
      </c>
      <c r="E281" s="17">
        <f t="shared" si="3"/>
        <v>0.006912001783583557</v>
      </c>
      <c r="F281" s="20">
        <f t="shared" si="5"/>
        <v>0.0012888235587337857</v>
      </c>
      <c r="G281" s="21">
        <f t="shared" si="6"/>
        <v>-0.0001877359328339097</v>
      </c>
    </row>
    <row r="282" spans="1:7" ht="16.5" customHeight="1">
      <c r="A282" s="17">
        <f t="shared" si="4"/>
        <v>2.6499999999999875</v>
      </c>
      <c r="B282" s="17">
        <f t="shared" si="0"/>
        <v>-3.958102206095761</v>
      </c>
      <c r="C282" s="17">
        <f t="shared" si="1"/>
        <v>0.27158871531392426</v>
      </c>
      <c r="D282" s="17">
        <f t="shared" si="2"/>
        <v>3.686513490781837</v>
      </c>
      <c r="E282" s="17">
        <f t="shared" si="3"/>
        <v>0.006356057742727305</v>
      </c>
      <c r="F282" s="20">
        <f t="shared" si="5"/>
        <v>0.0013579435765696214</v>
      </c>
      <c r="G282" s="21">
        <f t="shared" si="6"/>
        <v>-0.00017415649706821348</v>
      </c>
    </row>
    <row r="283" spans="1:7" ht="16.5" customHeight="1">
      <c r="A283" s="17">
        <f t="shared" si="4"/>
        <v>2.6599999999999873</v>
      </c>
      <c r="B283" s="17">
        <f t="shared" si="0"/>
        <v>-3.6350330801873763</v>
      </c>
      <c r="C283" s="17">
        <f t="shared" si="1"/>
        <v>0.2843008307993789</v>
      </c>
      <c r="D283" s="17">
        <f t="shared" si="2"/>
        <v>3.350732249387997</v>
      </c>
      <c r="E283" s="17">
        <f t="shared" si="3"/>
        <v>0.00577712456791034</v>
      </c>
      <c r="F283" s="20">
        <f t="shared" si="5"/>
        <v>0.0014215041539968945</v>
      </c>
      <c r="G283" s="21">
        <f t="shared" si="6"/>
        <v>-0.00015994145552824455</v>
      </c>
    </row>
    <row r="284" spans="1:7" ht="16.5" customHeight="1">
      <c r="A284" s="17">
        <f t="shared" si="4"/>
        <v>2.669999999999987</v>
      </c>
      <c r="B284" s="17">
        <f t="shared" si="0"/>
        <v>-3.2988341257155587</v>
      </c>
      <c r="C284" s="17">
        <f t="shared" si="1"/>
        <v>0.2958550799351996</v>
      </c>
      <c r="D284" s="17">
        <f t="shared" si="2"/>
        <v>3.002979045780359</v>
      </c>
      <c r="E284" s="17">
        <f t="shared" si="3"/>
        <v>0.005177550078931653</v>
      </c>
      <c r="F284" s="20">
        <f t="shared" si="5"/>
        <v>0.001479275399675998</v>
      </c>
      <c r="G284" s="21">
        <f t="shared" si="6"/>
        <v>-0.00014514870153148457</v>
      </c>
    </row>
    <row r="285" spans="1:7" ht="16.5" customHeight="1">
      <c r="A285" s="17">
        <f t="shared" si="4"/>
        <v>2.679999999999987</v>
      </c>
      <c r="B285" s="17">
        <f t="shared" si="0"/>
        <v>-2.9508680119734416</v>
      </c>
      <c r="C285" s="17">
        <f t="shared" si="1"/>
        <v>0.3062101800930629</v>
      </c>
      <c r="D285" s="17">
        <f t="shared" si="2"/>
        <v>2.644657831880379</v>
      </c>
      <c r="E285" s="17">
        <f t="shared" si="3"/>
        <v>0.004559754882552378</v>
      </c>
      <c r="F285" s="20">
        <f t="shared" si="5"/>
        <v>0.0015310509004653145</v>
      </c>
      <c r="G285" s="21">
        <f t="shared" si="6"/>
        <v>-0.00012983819252683143</v>
      </c>
    </row>
    <row r="286" spans="1:7" ht="16.5" customHeight="1">
      <c r="A286" s="17">
        <f t="shared" si="4"/>
        <v>2.6899999999999866</v>
      </c>
      <c r="B286" s="17">
        <f t="shared" si="0"/>
        <v>-2.5925388189527965</v>
      </c>
      <c r="C286" s="17">
        <f t="shared" si="1"/>
        <v>0.3153296898581676</v>
      </c>
      <c r="D286" s="17">
        <f t="shared" si="2"/>
        <v>2.277209129094629</v>
      </c>
      <c r="E286" s="17">
        <f t="shared" si="3"/>
        <v>0.00392622263637005</v>
      </c>
      <c r="F286" s="20">
        <f t="shared" si="5"/>
        <v>0.0015766484492908382</v>
      </c>
      <c r="G286" s="21">
        <f t="shared" si="6"/>
        <v>-0.00011407170803392305</v>
      </c>
    </row>
    <row r="287" spans="1:7" ht="16.5" customHeight="1">
      <c r="A287" s="17">
        <f t="shared" si="4"/>
        <v>2.6999999999999864</v>
      </c>
      <c r="B287" s="17">
        <f t="shared" si="0"/>
        <v>-2.225286392667674</v>
      </c>
      <c r="C287" s="17">
        <f t="shared" si="1"/>
        <v>0.32318213513090777</v>
      </c>
      <c r="D287" s="17">
        <f t="shared" si="2"/>
        <v>1.9021042575367662</v>
      </c>
      <c r="E287" s="17">
        <f t="shared" si="3"/>
        <v>0.003279490099201321</v>
      </c>
      <c r="F287" s="20">
        <f t="shared" si="5"/>
        <v>0.0016159106756545387</v>
      </c>
      <c r="G287" s="21">
        <f t="shared" si="6"/>
        <v>-9.791260127737765E-05</v>
      </c>
    </row>
    <row r="288" spans="1:7" ht="16.5" customHeight="1">
      <c r="A288" s="17">
        <f t="shared" si="4"/>
        <v>2.709999999999986</v>
      </c>
      <c r="B288" s="17">
        <f t="shared" si="0"/>
        <v>-1.8505805797934576</v>
      </c>
      <c r="C288" s="17">
        <f t="shared" si="1"/>
        <v>0.3297411153293104</v>
      </c>
      <c r="D288" s="17">
        <f t="shared" si="2"/>
        <v>1.5208394644641472</v>
      </c>
      <c r="E288" s="17">
        <f t="shared" si="3"/>
        <v>0.0026221370076968055</v>
      </c>
      <c r="F288" s="20">
        <f t="shared" si="5"/>
        <v>0.001648705576646552</v>
      </c>
      <c r="G288" s="21">
        <f t="shared" si="6"/>
        <v>-8.142554551091213E-05</v>
      </c>
    </row>
    <row r="289" spans="1:7" ht="16.5" customHeight="1">
      <c r="A289" s="17">
        <f t="shared" si="4"/>
        <v>2.719999999999986</v>
      </c>
      <c r="B289" s="17">
        <f t="shared" si="0"/>
        <v>-1.4699153646290213</v>
      </c>
      <c r="C289" s="17">
        <f t="shared" si="1"/>
        <v>0.334985389344704</v>
      </c>
      <c r="D289" s="17">
        <f t="shared" si="2"/>
        <v>1.1349299752843174</v>
      </c>
      <c r="E289" s="17">
        <f t="shared" si="3"/>
        <v>0.0019567758194557194</v>
      </c>
      <c r="F289" s="20">
        <f t="shared" si="5"/>
        <v>0.00167492694672352</v>
      </c>
      <c r="G289" s="21">
        <f t="shared" si="6"/>
        <v>-6.467627604367693E-05</v>
      </c>
    </row>
    <row r="290" spans="1:7" ht="16.5" customHeight="1">
      <c r="A290" s="17">
        <f t="shared" si="4"/>
        <v>2.7299999999999858</v>
      </c>
      <c r="B290" s="17">
        <f t="shared" si="0"/>
        <v>-1.0848029316930947</v>
      </c>
      <c r="C290" s="17">
        <f t="shared" si="1"/>
        <v>0.33889894098361545</v>
      </c>
      <c r="D290" s="17">
        <f t="shared" si="2"/>
        <v>0.7459039907094793</v>
      </c>
      <c r="E290" s="17">
        <f t="shared" si="3"/>
        <v>0.0012860413632922057</v>
      </c>
      <c r="F290" s="20">
        <f t="shared" si="5"/>
        <v>0.0016944947049180772</v>
      </c>
      <c r="G290" s="21">
        <f t="shared" si="6"/>
        <v>-4.7731328994496164E-05</v>
      </c>
    </row>
    <row r="291" spans="1:7" ht="16.5" customHeight="1">
      <c r="A291" s="17">
        <f t="shared" si="4"/>
        <v>2.7399999999999856</v>
      </c>
      <c r="B291" s="17">
        <f t="shared" si="0"/>
        <v>-0.6967676774769583</v>
      </c>
      <c r="C291" s="17">
        <f t="shared" si="1"/>
        <v>0.3414710237101999</v>
      </c>
      <c r="D291" s="17">
        <f t="shared" si="2"/>
        <v>0.35529665376675845</v>
      </c>
      <c r="E291" s="17">
        <f t="shared" si="3"/>
        <v>0.0006125804375288939</v>
      </c>
      <c r="F291" s="20">
        <f t="shared" si="5"/>
        <v>0.0017073551185509993</v>
      </c>
      <c r="G291" s="21">
        <f t="shared" si="6"/>
        <v>-3.0657777808986165E-05</v>
      </c>
    </row>
    <row r="292" spans="1:7" ht="16.5" customHeight="1">
      <c r="A292" s="17">
        <f t="shared" si="4"/>
        <v>2.7499999999999853</v>
      </c>
      <c r="B292" s="17">
        <f t="shared" si="0"/>
        <v>-0.30734019499371096</v>
      </c>
      <c r="C292" s="17">
        <f t="shared" si="1"/>
        <v>0.34269618458525763</v>
      </c>
      <c r="D292" s="17">
        <f t="shared" si="2"/>
        <v>-0.03535598959154668</v>
      </c>
      <c r="E292" s="17">
        <f t="shared" si="3"/>
        <v>-6.0958602744045994E-05</v>
      </c>
      <c r="F292" s="20">
        <f t="shared" si="5"/>
        <v>0.0017134809229262882</v>
      </c>
      <c r="G292" s="21">
        <f t="shared" si="6"/>
        <v>-1.3522968579723283E-05</v>
      </c>
    </row>
    <row r="293" spans="1:7" ht="16.5" customHeight="1">
      <c r="A293" s="17">
        <f t="shared" si="4"/>
        <v>2.759999999999985</v>
      </c>
      <c r="B293" s="17">
        <f t="shared" si="0"/>
        <v>0.08194874521057259</v>
      </c>
      <c r="C293" s="17">
        <f t="shared" si="1"/>
        <v>0.34257426737976954</v>
      </c>
      <c r="D293" s="17">
        <f t="shared" si="2"/>
        <v>-0.42452301259034214</v>
      </c>
      <c r="E293" s="17">
        <f t="shared" si="3"/>
        <v>-0.0007319362286040381</v>
      </c>
      <c r="F293" s="20">
        <f t="shared" si="5"/>
        <v>0.0017128713368988477</v>
      </c>
      <c r="G293" s="21">
        <f t="shared" si="6"/>
        <v>3.605744789265194E-06</v>
      </c>
    </row>
    <row r="294" spans="1:7" ht="16.5" customHeight="1">
      <c r="A294" s="17">
        <f t="shared" si="4"/>
        <v>2.769999999999985</v>
      </c>
      <c r="B294" s="17">
        <f t="shared" si="0"/>
        <v>0.4695741939862107</v>
      </c>
      <c r="C294" s="17">
        <f t="shared" si="1"/>
        <v>0.34111039492256146</v>
      </c>
      <c r="D294" s="17">
        <f t="shared" si="2"/>
        <v>-0.8106845889087722</v>
      </c>
      <c r="E294" s="17">
        <f t="shared" si="3"/>
        <v>-0.0013977320498427105</v>
      </c>
      <c r="F294" s="20">
        <f t="shared" si="5"/>
        <v>0.0017055519746128074</v>
      </c>
      <c r="G294" s="21">
        <f t="shared" si="6"/>
        <v>2.066126453539327E-05</v>
      </c>
    </row>
    <row r="295" spans="1:7" ht="16.5" customHeight="1">
      <c r="A295" s="17">
        <f t="shared" si="4"/>
        <v>2.7799999999999847</v>
      </c>
      <c r="B295" s="17">
        <f t="shared" si="0"/>
        <v>0.8540229790122064</v>
      </c>
      <c r="C295" s="17">
        <f t="shared" si="1"/>
        <v>0.33831493082287606</v>
      </c>
      <c r="D295" s="17">
        <f t="shared" si="2"/>
        <v>-1.1923379098350824</v>
      </c>
      <c r="E295" s="17">
        <f t="shared" si="3"/>
        <v>-0.0020557550169570385</v>
      </c>
      <c r="F295" s="20">
        <f t="shared" si="5"/>
        <v>0.0016915746541143802</v>
      </c>
      <c r="G295" s="21">
        <f t="shared" si="6"/>
        <v>3.757701107653708E-05</v>
      </c>
    </row>
    <row r="296" spans="1:7" ht="16.5" customHeight="1">
      <c r="A296" s="17">
        <f t="shared" si="4"/>
        <v>2.7899999999999845</v>
      </c>
      <c r="B296" s="17">
        <f t="shared" si="0"/>
        <v>1.2337995935451178</v>
      </c>
      <c r="C296" s="17">
        <f t="shared" si="1"/>
        <v>0.334203420788962</v>
      </c>
      <c r="D296" s="17">
        <f t="shared" si="2"/>
        <v>-1.5680030143340797</v>
      </c>
      <c r="E296" s="17">
        <f t="shared" si="3"/>
        <v>-0.0027034534729897925</v>
      </c>
      <c r="F296" s="20">
        <f t="shared" si="5"/>
        <v>0.00167101710394481</v>
      </c>
      <c r="G296" s="21">
        <f t="shared" si="6"/>
        <v>5.428718211598518E-05</v>
      </c>
    </row>
    <row r="297" spans="1:7" ht="16.5" customHeight="1">
      <c r="A297" s="17">
        <f t="shared" si="4"/>
        <v>2.7999999999999843</v>
      </c>
      <c r="B297" s="17">
        <f t="shared" si="0"/>
        <v>1.6074319956394159</v>
      </c>
      <c r="C297" s="17">
        <f t="shared" si="1"/>
        <v>0.3287965138429824</v>
      </c>
      <c r="D297" s="17">
        <f t="shared" si="2"/>
        <v>-1.9362285094823983</v>
      </c>
      <c r="E297" s="17">
        <f t="shared" si="3"/>
        <v>-0.0033383250163489626</v>
      </c>
      <c r="F297" s="20">
        <f t="shared" si="5"/>
        <v>0.001643982569214912</v>
      </c>
      <c r="G297" s="21">
        <f t="shared" si="6"/>
        <v>7.07270078081343E-05</v>
      </c>
    </row>
    <row r="298" spans="1:7" ht="16.5" customHeight="1">
      <c r="A298" s="17">
        <f t="shared" si="4"/>
        <v>2.809999999999984</v>
      </c>
      <c r="B298" s="17">
        <f t="shared" si="0"/>
        <v>1.9734772954238298</v>
      </c>
      <c r="C298" s="17">
        <f t="shared" si="1"/>
        <v>0.32211986381028446</v>
      </c>
      <c r="D298" s="17">
        <f t="shared" si="2"/>
        <v>-2.2955971592341142</v>
      </c>
      <c r="E298" s="17">
        <f t="shared" si="3"/>
        <v>-0.003957926136610542</v>
      </c>
      <c r="F298" s="20">
        <f t="shared" si="5"/>
        <v>0.0016105993190514223</v>
      </c>
      <c r="G298" s="21">
        <f t="shared" si="6"/>
        <v>8.683300099864851E-05</v>
      </c>
    </row>
    <row r="299" spans="1:7" ht="16.5" customHeight="1">
      <c r="A299" s="17">
        <f t="shared" si="4"/>
        <v>2.819999999999984</v>
      </c>
      <c r="B299" s="17">
        <f t="shared" si="0"/>
        <v>2.330527308534129</v>
      </c>
      <c r="C299" s="17">
        <f t="shared" si="1"/>
        <v>0.31420401153706334</v>
      </c>
      <c r="D299" s="17">
        <f t="shared" si="2"/>
        <v>-2.6447313200711924</v>
      </c>
      <c r="E299" s="17">
        <f t="shared" si="3"/>
        <v>-0.004559881586329642</v>
      </c>
      <c r="F299" s="20">
        <f t="shared" si="5"/>
        <v>0.0015710200576853168</v>
      </c>
      <c r="G299" s="21">
        <f t="shared" si="6"/>
        <v>0.00010254320157550168</v>
      </c>
    </row>
    <row r="300" spans="1:7" ht="16.5" customHeight="1">
      <c r="A300" s="17">
        <f t="shared" si="4"/>
        <v>2.8299999999999836</v>
      </c>
      <c r="B300" s="17">
        <f t="shared" si="0"/>
        <v>2.67721395440277</v>
      </c>
      <c r="C300" s="17">
        <f t="shared" si="1"/>
        <v>0.30508424836440406</v>
      </c>
      <c r="D300" s="17">
        <f t="shared" si="2"/>
        <v>-2.9822982027671743</v>
      </c>
      <c r="E300" s="17">
        <f t="shared" si="3"/>
        <v>-0.0051418934530468524</v>
      </c>
      <c r="F300" s="20">
        <f t="shared" si="5"/>
        <v>0.0015254212418220204</v>
      </c>
      <c r="G300" s="21">
        <f t="shared" si="6"/>
        <v>0.00011779741399372188</v>
      </c>
    </row>
    <row r="301" spans="1:7" ht="16.5" customHeight="1">
      <c r="A301" s="17">
        <f t="shared" si="4"/>
        <v>2.8399999999999834</v>
      </c>
      <c r="B301" s="17">
        <f t="shared" si="0"/>
        <v>3.0122144787872136</v>
      </c>
      <c r="C301" s="17">
        <f t="shared" si="1"/>
        <v>0.2948004614583104</v>
      </c>
      <c r="D301" s="17">
        <f t="shared" si="2"/>
        <v>-3.307014940245524</v>
      </c>
      <c r="E301" s="17">
        <f t="shared" si="3"/>
        <v>-0.005701749896975041</v>
      </c>
      <c r="F301" s="20">
        <f t="shared" si="5"/>
        <v>0.0014740023072915519</v>
      </c>
      <c r="G301" s="21">
        <f t="shared" si="6"/>
        <v>0.0001325374370666374</v>
      </c>
    </row>
    <row r="302" spans="1:7" ht="16.5" customHeight="1">
      <c r="A302" s="17">
        <f t="shared" si="4"/>
        <v>2.849999999999983</v>
      </c>
      <c r="B302" s="17">
        <f t="shared" si="0"/>
        <v>3.334256480678532</v>
      </c>
      <c r="C302" s="17">
        <f t="shared" si="1"/>
        <v>0.2833969616643603</v>
      </c>
      <c r="D302" s="17">
        <f t="shared" si="2"/>
        <v>-3.6176534423428923</v>
      </c>
      <c r="E302" s="17">
        <f t="shared" si="3"/>
        <v>-0.006237333521280849</v>
      </c>
      <c r="F302" s="20">
        <f t="shared" si="5"/>
        <v>0.0014169848083218015</v>
      </c>
      <c r="G302" s="21">
        <f t="shared" si="6"/>
        <v>0.0001467072851498554</v>
      </c>
    </row>
    <row r="303" spans="1:7" ht="16.5" customHeight="1">
      <c r="A303" s="17">
        <f t="shared" si="4"/>
        <v>2.859999999999983</v>
      </c>
      <c r="B303" s="17">
        <f t="shared" si="0"/>
        <v>3.64212272456694</v>
      </c>
      <c r="C303" s="17">
        <f t="shared" si="1"/>
        <v>0.27092229462179857</v>
      </c>
      <c r="D303" s="17">
        <f t="shared" si="2"/>
        <v>-3.9130450191887385</v>
      </c>
      <c r="E303" s="17">
        <f t="shared" si="3"/>
        <v>-0.00674662934342886</v>
      </c>
      <c r="F303" s="20">
        <f t="shared" si="5"/>
        <v>0.0013546114731089929</v>
      </c>
      <c r="G303" s="21">
        <f t="shared" si="6"/>
        <v>0.00016025339988094534</v>
      </c>
    </row>
    <row r="304" spans="1:7" ht="16.5" customHeight="1">
      <c r="A304" s="17">
        <f t="shared" si="4"/>
        <v>2.869999999999983</v>
      </c>
      <c r="B304" s="17">
        <f t="shared" si="0"/>
        <v>3.9346557199475543</v>
      </c>
      <c r="C304" s="17">
        <f t="shared" si="1"/>
        <v>0.2574290359349409</v>
      </c>
      <c r="D304" s="17">
        <f t="shared" si="2"/>
        <v>-4.192084755882495</v>
      </c>
      <c r="E304" s="17">
        <f t="shared" si="3"/>
        <v>-0.0072277323377284396</v>
      </c>
      <c r="F304" s="20">
        <f t="shared" si="5"/>
        <v>0.0012871451796747043</v>
      </c>
      <c r="G304" s="21">
        <f t="shared" si="6"/>
        <v>0.00017312485167769238</v>
      </c>
    </row>
    <row r="305" spans="1:7" ht="16.5" customHeight="1">
      <c r="A305" s="17">
        <f t="shared" si="4"/>
        <v>2.8799999999999826</v>
      </c>
      <c r="B305" s="17">
        <f t="shared" si="0"/>
        <v>4.210762050924241</v>
      </c>
      <c r="C305" s="17">
        <f t="shared" si="1"/>
        <v>0.24297357125948402</v>
      </c>
      <c r="D305" s="17">
        <f t="shared" si="2"/>
        <v>-4.453735622183725</v>
      </c>
      <c r="E305" s="17">
        <f t="shared" si="3"/>
        <v>-0.007678854521006423</v>
      </c>
      <c r="F305" s="20">
        <f t="shared" si="5"/>
        <v>0.00121486785629742</v>
      </c>
      <c r="G305" s="21">
        <f t="shared" si="6"/>
        <v>0.00018527353024066657</v>
      </c>
    </row>
    <row r="306" spans="1:7" ht="16.5" customHeight="1">
      <c r="A306" s="17">
        <f t="shared" si="4"/>
        <v>2.8899999999999824</v>
      </c>
      <c r="B306" s="17">
        <f t="shared" si="0"/>
        <v>4.4694164398077305</v>
      </c>
      <c r="C306" s="17">
        <f t="shared" si="1"/>
        <v>0.22761586221747115</v>
      </c>
      <c r="D306" s="17">
        <f t="shared" si="2"/>
        <v>-4.697032302025201</v>
      </c>
      <c r="E306" s="17">
        <f t="shared" si="3"/>
        <v>-0.008098331555215865</v>
      </c>
      <c r="F306" s="20">
        <f t="shared" si="5"/>
        <v>0.0011380793110873557</v>
      </c>
      <c r="G306" s="21">
        <f t="shared" si="6"/>
        <v>0.00019665432335154014</v>
      </c>
    </row>
    <row r="307" spans="1:7" ht="16.5" customHeight="1">
      <c r="A307" s="17">
        <f t="shared" si="4"/>
        <v>2.899999999999982</v>
      </c>
      <c r="B307" s="17">
        <f t="shared" si="0"/>
        <v>4.709665529702094</v>
      </c>
      <c r="C307" s="17">
        <f t="shared" si="1"/>
        <v>0.21141919910703943</v>
      </c>
      <c r="D307" s="17">
        <f t="shared" si="2"/>
        <v>-4.9210847288091335</v>
      </c>
      <c r="E307" s="17">
        <f t="shared" si="3"/>
        <v>-0.008484628842774369</v>
      </c>
      <c r="F307" s="20">
        <f t="shared" si="5"/>
        <v>0.0010570959955351971</v>
      </c>
      <c r="G307" s="21">
        <f t="shared" si="6"/>
        <v>0.00020722528330689212</v>
      </c>
    </row>
    <row r="308" spans="1:7" ht="16.5" customHeight="1">
      <c r="A308" s="17">
        <f t="shared" si="4"/>
        <v>2.909999999999982</v>
      </c>
      <c r="B308" s="17">
        <f t="shared" si="0"/>
        <v>4.9306313722265145</v>
      </c>
      <c r="C308" s="17">
        <f t="shared" si="1"/>
        <v>0.1944499414214907</v>
      </c>
      <c r="D308" s="17">
        <f t="shared" si="2"/>
        <v>-5.125081313648005</v>
      </c>
      <c r="E308" s="17">
        <f t="shared" si="3"/>
        <v>-0.00883634709249656</v>
      </c>
      <c r="F308" s="20">
        <f t="shared" si="5"/>
        <v>0.0009722497071074534</v>
      </c>
      <c r="G308" s="21">
        <f t="shared" si="6"/>
        <v>0.00021694778037796664</v>
      </c>
    </row>
    <row r="309" spans="1:7" ht="16.5" customHeight="1">
      <c r="A309" s="17">
        <f t="shared" si="4"/>
        <v>2.9199999999999817</v>
      </c>
      <c r="B309" s="17">
        <f t="shared" si="0"/>
        <v>5.131514607722535</v>
      </c>
      <c r="C309" s="17">
        <f t="shared" si="1"/>
        <v>0.17677724723649757</v>
      </c>
      <c r="D309" s="17">
        <f t="shared" si="2"/>
        <v>-5.308291854959032</v>
      </c>
      <c r="E309" s="17">
        <f t="shared" si="3"/>
        <v>-0.009152227336136262</v>
      </c>
      <c r="F309" s="20">
        <f t="shared" si="5"/>
        <v>0.0008838862361824878</v>
      </c>
      <c r="G309" s="21">
        <f t="shared" si="6"/>
        <v>0.00022578664273979152</v>
      </c>
    </row>
    <row r="310" spans="1:7" ht="16.5" customHeight="1">
      <c r="A310" s="17">
        <f t="shared" si="4"/>
        <v>2.9299999999999815</v>
      </c>
      <c r="B310" s="17">
        <f t="shared" si="0"/>
        <v>5.311597326545518</v>
      </c>
      <c r="C310" s="17">
        <f t="shared" si="1"/>
        <v>0.15847279256422503</v>
      </c>
      <c r="D310" s="17">
        <f t="shared" si="2"/>
        <v>-5.470070119109742</v>
      </c>
      <c r="E310" s="17">
        <f t="shared" si="3"/>
        <v>-0.009431155377775417</v>
      </c>
      <c r="F310" s="20">
        <f t="shared" si="5"/>
        <v>0.0007923639628211252</v>
      </c>
      <c r="G310" s="21">
        <f t="shared" si="6"/>
        <v>0.00023371028236800277</v>
      </c>
    </row>
    <row r="311" spans="1:7" ht="16.5" customHeight="1">
      <c r="A311" s="17">
        <f t="shared" si="4"/>
        <v>2.9399999999999813</v>
      </c>
      <c r="B311" s="17">
        <f t="shared" si="0"/>
        <v>5.470245601328102</v>
      </c>
      <c r="C311" s="17">
        <f t="shared" si="1"/>
        <v>0.1396104818086742</v>
      </c>
      <c r="D311" s="17">
        <f t="shared" si="2"/>
        <v>-5.609856083136776</v>
      </c>
      <c r="E311" s="17">
        <f t="shared" si="3"/>
        <v>-0.00967216566058065</v>
      </c>
      <c r="F311" s="20">
        <f t="shared" si="5"/>
        <v>0.000698052409043371</v>
      </c>
      <c r="G311" s="21">
        <f t="shared" si="6"/>
        <v>0.0002406908064584365</v>
      </c>
    </row>
    <row r="312" spans="1:7" ht="16.5" customHeight="1">
      <c r="A312" s="17">
        <f t="shared" si="4"/>
        <v>2.949999999999981</v>
      </c>
      <c r="B312" s="17">
        <f t="shared" si="0"/>
        <v>5.606911681427548</v>
      </c>
      <c r="C312" s="17">
        <f t="shared" si="1"/>
        <v>0.1202661504875129</v>
      </c>
      <c r="D312" s="17">
        <f t="shared" si="2"/>
        <v>-5.7271778319150615</v>
      </c>
      <c r="E312" s="17">
        <f t="shared" si="3"/>
        <v>-0.009874444537784589</v>
      </c>
      <c r="F312" s="20">
        <f t="shared" si="5"/>
        <v>0.0006013307524375645</v>
      </c>
      <c r="G312" s="21">
        <f t="shared" si="6"/>
        <v>0.0002467041139828121</v>
      </c>
    </row>
    <row r="313" spans="1:7" ht="16.5" customHeight="1">
      <c r="A313" s="17">
        <f t="shared" si="4"/>
        <v>2.959999999999981</v>
      </c>
      <c r="B313" s="17">
        <f t="shared" si="0"/>
        <v>5.721135842122938</v>
      </c>
      <c r="C313" s="17">
        <f t="shared" si="1"/>
        <v>0.10051726141194371</v>
      </c>
      <c r="D313" s="17">
        <f t="shared" si="2"/>
        <v>-5.8216531035348815</v>
      </c>
      <c r="E313" s="17">
        <f t="shared" si="3"/>
        <v>-0.010037332937129106</v>
      </c>
      <c r="F313" s="20">
        <f t="shared" si="5"/>
        <v>0.0005025863070597185</v>
      </c>
      <c r="G313" s="21">
        <f t="shared" si="6"/>
        <v>0.0002517299770534093</v>
      </c>
    </row>
    <row r="314" spans="1:7" ht="16.5" customHeight="1">
      <c r="A314" s="17">
        <f t="shared" si="4"/>
        <v>2.9699999999999807</v>
      </c>
      <c r="B314" s="17">
        <f t="shared" si="0"/>
        <v>5.8125478825066725</v>
      </c>
      <c r="C314" s="17">
        <f t="shared" si="1"/>
        <v>0.0804425955376855</v>
      </c>
      <c r="D314" s="17">
        <f t="shared" si="2"/>
        <v>-5.892990478044358</v>
      </c>
      <c r="E314" s="17">
        <f t="shared" si="3"/>
        <v>-0.010160328410421308</v>
      </c>
      <c r="F314" s="20">
        <f t="shared" si="5"/>
        <v>0.0004022129776884275</v>
      </c>
      <c r="G314" s="21">
        <f t="shared" si="6"/>
        <v>0.00025575210683029357</v>
      </c>
    </row>
    <row r="315" spans="1:7" ht="16.5" customHeight="1">
      <c r="A315" s="17">
        <f t="shared" si="4"/>
        <v>2.9799999999999804</v>
      </c>
      <c r="B315" s="17">
        <f t="shared" si="0"/>
        <v>5.880868267412176</v>
      </c>
      <c r="C315" s="17">
        <f t="shared" si="1"/>
        <v>0.06012193871684289</v>
      </c>
      <c r="D315" s="17">
        <f t="shared" si="2"/>
        <v>-5.940990206129019</v>
      </c>
      <c r="E315" s="17">
        <f t="shared" si="3"/>
        <v>-0.010243086562291412</v>
      </c>
      <c r="F315" s="20">
        <f t="shared" si="5"/>
        <v>0.00030060969358421444</v>
      </c>
      <c r="G315" s="21">
        <f t="shared" si="6"/>
        <v>0.00025875820376613574</v>
      </c>
    </row>
    <row r="316" spans="1:7" ht="16.5" customHeight="1">
      <c r="A316" s="17">
        <f t="shared" si="4"/>
        <v>2.9899999999999802</v>
      </c>
      <c r="B316" s="17">
        <f t="shared" si="0"/>
        <v>5.925908910130653</v>
      </c>
      <c r="C316" s="17">
        <f t="shared" si="1"/>
        <v>0.039635765592260064</v>
      </c>
      <c r="D316" s="17">
        <f t="shared" si="2"/>
        <v>-5.965544675722914</v>
      </c>
      <c r="E316" s="17">
        <f t="shared" si="3"/>
        <v>-0.010285421854694679</v>
      </c>
      <c r="F316" s="20">
        <f t="shared" si="5"/>
        <v>0.00019817882796130032</v>
      </c>
      <c r="G316" s="21">
        <f t="shared" si="6"/>
        <v>0.00026073999204574873</v>
      </c>
    </row>
    <row r="317" spans="1:7" ht="16.5" customHeight="1">
      <c r="A317" s="17">
        <f t="shared" si="4"/>
        <v>2.99999999999998</v>
      </c>
      <c r="B317" s="17">
        <f t="shared" si="0"/>
        <v>5.94757359408846</v>
      </c>
      <c r="C317" s="17">
        <f t="shared" si="1"/>
        <v>0.019064921882870706</v>
      </c>
      <c r="D317" s="17">
        <f t="shared" si="2"/>
        <v>-5.966638515971331</v>
      </c>
      <c r="E317" s="17">
        <f t="shared" si="3"/>
        <v>-0.010287307786157468</v>
      </c>
      <c r="F317" s="20">
        <f t="shared" si="5"/>
        <v>9.532460941435353E-05</v>
      </c>
      <c r="G317" s="21">
        <f t="shared" si="6"/>
        <v>0.00026169323813989226</v>
      </c>
    </row>
    <row r="318" spans="1:7" ht="16.5" customHeight="1">
      <c r="A318" s="17">
        <f t="shared" si="4"/>
        <v>3.00999999999998</v>
      </c>
      <c r="B318" s="17">
        <f t="shared" si="0"/>
        <v>5.945858033077728</v>
      </c>
      <c r="C318" s="17">
        <f t="shared" si="1"/>
        <v>-0.0015096936894442295</v>
      </c>
      <c r="D318" s="17">
        <f t="shared" si="2"/>
        <v>-5.944348339388284</v>
      </c>
      <c r="E318" s="17">
        <f t="shared" si="3"/>
        <v>-0.01024887644722118</v>
      </c>
      <c r="F318" s="20">
        <f t="shared" si="5"/>
        <v>-7.548468447221148E-06</v>
      </c>
      <c r="G318" s="21">
        <f t="shared" si="6"/>
        <v>0.00026161775345542003</v>
      </c>
    </row>
    <row r="319" spans="1:7" ht="16.5" customHeight="1">
      <c r="A319" s="17">
        <f t="shared" si="4"/>
        <v>3.0199999999999796</v>
      </c>
      <c r="B319" s="17">
        <f t="shared" si="0"/>
        <v>5.920849571050585</v>
      </c>
      <c r="C319" s="17">
        <f t="shared" si="1"/>
        <v>-0.022007446583886592</v>
      </c>
      <c r="D319" s="17">
        <f t="shared" si="2"/>
        <v>-5.898842124466698</v>
      </c>
      <c r="E319" s="17">
        <f t="shared" si="3"/>
        <v>-0.010170417455977066</v>
      </c>
      <c r="F319" s="20">
        <f t="shared" si="5"/>
        <v>-0.00011003723291943296</v>
      </c>
      <c r="G319" s="21">
        <f t="shared" si="6"/>
        <v>0.0002605173811262257</v>
      </c>
    </row>
    <row r="320" spans="1:7" ht="16.5" customHeight="1">
      <c r="A320" s="17">
        <f t="shared" si="4"/>
        <v>3.0299999999999794</v>
      </c>
      <c r="B320" s="17">
        <f t="shared" si="0"/>
        <v>5.872726523896221</v>
      </c>
      <c r="C320" s="17">
        <f t="shared" si="1"/>
        <v>-0.042348281495840724</v>
      </c>
      <c r="D320" s="17">
        <f t="shared" si="2"/>
        <v>-5.83037824240038</v>
      </c>
      <c r="E320" s="17">
        <f t="shared" si="3"/>
        <v>-0.010052376280000656</v>
      </c>
      <c r="F320" s="20">
        <f t="shared" si="5"/>
        <v>-0.00021174140747920364</v>
      </c>
      <c r="G320" s="21">
        <f t="shared" si="6"/>
        <v>0.0002583999670514337</v>
      </c>
    </row>
    <row r="321" spans="1:7" ht="16.5" customHeight="1">
      <c r="A321" s="17">
        <f t="shared" si="4"/>
        <v>3.039999999999979</v>
      </c>
      <c r="B321" s="17">
        <f t="shared" si="0"/>
        <v>5.801757167014582</v>
      </c>
      <c r="C321" s="17">
        <f t="shared" si="1"/>
        <v>-0.062453034055842044</v>
      </c>
      <c r="D321" s="17">
        <f t="shared" si="2"/>
        <v>-5.73930413295874</v>
      </c>
      <c r="E321" s="17">
        <f t="shared" si="3"/>
        <v>-0.009895351953377138</v>
      </c>
      <c r="F321" s="20">
        <f t="shared" si="5"/>
        <v>-0.0003122651702792102</v>
      </c>
      <c r="G321" s="21">
        <f t="shared" si="6"/>
        <v>0.0002552773153486416</v>
      </c>
    </row>
    <row r="322" spans="1:7" ht="16.5" customHeight="1">
      <c r="A322" s="17">
        <f t="shared" si="4"/>
        <v>3.049999999999979</v>
      </c>
      <c r="B322" s="17">
        <f t="shared" si="0"/>
        <v>5.708298373875269</v>
      </c>
      <c r="C322" s="17">
        <f t="shared" si="1"/>
        <v>-0.08224373796259632</v>
      </c>
      <c r="D322" s="17">
        <f t="shared" si="2"/>
        <v>-5.626054635912673</v>
      </c>
      <c r="E322" s="17">
        <f t="shared" si="3"/>
        <v>-0.009700094199849435</v>
      </c>
      <c r="F322" s="20">
        <f t="shared" si="5"/>
        <v>-0.00041121868981298156</v>
      </c>
      <c r="G322" s="21">
        <f t="shared" si="6"/>
        <v>0.0002511651284505118</v>
      </c>
    </row>
    <row r="323" spans="1:7" ht="16.5" customHeight="1">
      <c r="A323" s="17">
        <f t="shared" si="4"/>
        <v>3.0599999999999787</v>
      </c>
      <c r="B323" s="17">
        <f t="shared" si="0"/>
        <v>5.592793912099933</v>
      </c>
      <c r="C323" s="17">
        <f t="shared" si="1"/>
        <v>-0.10164392636229519</v>
      </c>
      <c r="D323" s="17">
        <f t="shared" si="2"/>
        <v>-5.491149985737637</v>
      </c>
      <c r="E323" s="17">
        <f t="shared" si="3"/>
        <v>-0.009467499975409719</v>
      </c>
      <c r="F323" s="20">
        <f t="shared" si="5"/>
        <v>-0.0005082196318114759</v>
      </c>
      <c r="G323" s="21">
        <f t="shared" si="6"/>
        <v>0.00024608293213239705</v>
      </c>
    </row>
    <row r="324" spans="1:7" ht="16.5" customHeight="1">
      <c r="A324" s="17">
        <f t="shared" si="4"/>
        <v>3.0699999999999785</v>
      </c>
      <c r="B324" s="17">
        <f t="shared" si="0"/>
        <v>5.455772404925939</v>
      </c>
      <c r="C324" s="17">
        <f t="shared" si="1"/>
        <v>-0.12057892631311463</v>
      </c>
      <c r="D324" s="17">
        <f t="shared" si="2"/>
        <v>-5.335193478612824</v>
      </c>
      <c r="E324" s="17">
        <f t="shared" si="3"/>
        <v>-0.00919860944588418</v>
      </c>
      <c r="F324" s="20">
        <f t="shared" si="5"/>
        <v>-0.0006028946315655731</v>
      </c>
      <c r="G324" s="21">
        <f t="shared" si="6"/>
        <v>0.0002400539858167413</v>
      </c>
    </row>
    <row r="325" spans="1:7" ht="16.5" customHeight="1">
      <c r="A325" s="17">
        <f t="shared" si="4"/>
        <v>3.0799999999999783</v>
      </c>
      <c r="B325" s="17">
        <f t="shared" si="0"/>
        <v>5.297844967193118</v>
      </c>
      <c r="C325" s="17">
        <f t="shared" si="1"/>
        <v>-0.138976145204883</v>
      </c>
      <c r="D325" s="17">
        <f t="shared" si="2"/>
        <v>-5.158868821988235</v>
      </c>
      <c r="E325" s="17">
        <f t="shared" si="3"/>
        <v>-0.008894601417221095</v>
      </c>
      <c r="F325" s="20">
        <f t="shared" si="5"/>
        <v>-0.000694880726024415</v>
      </c>
      <c r="G325" s="21">
        <f t="shared" si="6"/>
        <v>0.00023310517855649717</v>
      </c>
    </row>
    <row r="326" spans="1:7" ht="16.5" customHeight="1">
      <c r="A326" s="17">
        <f t="shared" si="4"/>
        <v>3.089999999999978</v>
      </c>
      <c r="B326" s="17">
        <f t="shared" si="0"/>
        <v>5.1197025262393385</v>
      </c>
      <c r="C326" s="17">
        <f t="shared" si="1"/>
        <v>-0.15676534803932518</v>
      </c>
      <c r="D326" s="17">
        <f t="shared" si="2"/>
        <v>-4.962937178200013</v>
      </c>
      <c r="E326" s="17">
        <f t="shared" si="3"/>
        <v>-0.008556788238275884</v>
      </c>
      <c r="F326" s="20">
        <f t="shared" si="5"/>
        <v>-0.0007838267401966259</v>
      </c>
      <c r="G326" s="21">
        <f t="shared" si="6"/>
        <v>0.0002252669111545309</v>
      </c>
    </row>
    <row r="327" spans="1:7" ht="16.5" customHeight="1">
      <c r="A327" s="17">
        <f t="shared" si="4"/>
        <v>3.099999999999978</v>
      </c>
      <c r="B327" s="17">
        <f t="shared" si="0"/>
        <v>4.922112839289479</v>
      </c>
      <c r="C327" s="17">
        <f t="shared" si="1"/>
        <v>-0.17387892451587694</v>
      </c>
      <c r="D327" s="17">
        <f t="shared" si="2"/>
        <v>-4.748233914773602</v>
      </c>
      <c r="E327" s="17">
        <f t="shared" si="3"/>
        <v>-0.008186610197885521</v>
      </c>
      <c r="F327" s="20">
        <f t="shared" si="5"/>
        <v>-0.0008693946225793848</v>
      </c>
      <c r="G327" s="21">
        <f t="shared" si="6"/>
        <v>0.00021657296492873706</v>
      </c>
    </row>
    <row r="328" spans="1:7" ht="16.5" customHeight="1">
      <c r="A328" s="17">
        <f t="shared" si="4"/>
        <v>3.1099999999999777</v>
      </c>
      <c r="B328" s="17">
        <f t="shared" si="0"/>
        <v>4.705917220071697</v>
      </c>
      <c r="C328" s="17">
        <f t="shared" si="1"/>
        <v>-0.190252144911648</v>
      </c>
      <c r="D328" s="17">
        <f t="shared" si="2"/>
        <v>-4.515665075160049</v>
      </c>
      <c r="E328" s="17">
        <f t="shared" si="3"/>
        <v>-0.007785629439931119</v>
      </c>
      <c r="F328" s="20">
        <f t="shared" si="5"/>
        <v>-0.00095126072455824</v>
      </c>
      <c r="G328" s="21">
        <f t="shared" si="6"/>
        <v>0.00020706035768315467</v>
      </c>
    </row>
    <row r="329" spans="1:7" ht="16.5" customHeight="1">
      <c r="A329" s="17">
        <f t="shared" si="4"/>
        <v>3.1199999999999775</v>
      </c>
      <c r="B329" s="17">
        <f t="shared" si="0"/>
        <v>4.472026988490436</v>
      </c>
      <c r="C329" s="17">
        <f t="shared" si="1"/>
        <v>-0.20582340379151023</v>
      </c>
      <c r="D329" s="17">
        <f t="shared" si="2"/>
        <v>-4.266203584698926</v>
      </c>
      <c r="E329" s="17">
        <f t="shared" si="3"/>
        <v>-0.0073555234218947</v>
      </c>
      <c r="F329" s="20">
        <f t="shared" si="5"/>
        <v>-0.0010291170189575512</v>
      </c>
      <c r="G329" s="21">
        <f t="shared" si="6"/>
        <v>0.00019676918749357916</v>
      </c>
    </row>
    <row r="330" spans="1:7" ht="16.5" customHeight="1">
      <c r="A330" s="17">
        <f t="shared" si="4"/>
        <v>3.1299999999999772</v>
      </c>
      <c r="B330" s="17">
        <f t="shared" si="0"/>
        <v>4.221419658223049</v>
      </c>
      <c r="C330" s="17">
        <f t="shared" si="1"/>
        <v>-0.22053445063529967</v>
      </c>
      <c r="D330" s="17">
        <f t="shared" si="2"/>
        <v>-4.00088520758775</v>
      </c>
      <c r="E330" s="17">
        <f t="shared" si="3"/>
        <v>-0.00689807794411681</v>
      </c>
      <c r="F330" s="20">
        <f t="shared" si="5"/>
        <v>-0.0011026722531764983</v>
      </c>
      <c r="G330" s="21">
        <f t="shared" si="6"/>
        <v>0.00018574246496181417</v>
      </c>
    </row>
    <row r="331" spans="1:7" ht="16.5" customHeight="1">
      <c r="A331" s="17">
        <f t="shared" si="4"/>
        <v>3.139999999999977</v>
      </c>
      <c r="B331" s="17">
        <f t="shared" si="0"/>
        <v>3.9551348780826707</v>
      </c>
      <c r="C331" s="17">
        <f t="shared" si="1"/>
        <v>-0.23433060652353327</v>
      </c>
      <c r="D331" s="17">
        <f t="shared" si="2"/>
        <v>-3.7208042715591376</v>
      </c>
      <c r="E331" s="17">
        <f t="shared" si="3"/>
        <v>-0.006415179778550237</v>
      </c>
      <c r="F331" s="20">
        <f t="shared" si="5"/>
        <v>-0.0011716530326176663</v>
      </c>
      <c r="G331" s="21">
        <f t="shared" si="6"/>
        <v>0.0001740259346356375</v>
      </c>
    </row>
    <row r="332" spans="1:7" ht="16.5" customHeight="1">
      <c r="A332" s="17">
        <f t="shared" si="4"/>
        <v>3.149999999999977</v>
      </c>
      <c r="B332" s="17">
        <f t="shared" si="0"/>
        <v>3.674270143900132</v>
      </c>
      <c r="C332" s="17">
        <f t="shared" si="1"/>
        <v>-0.24716096608063373</v>
      </c>
      <c r="D332" s="17">
        <f t="shared" si="2"/>
        <v>-3.4271091778194984</v>
      </c>
      <c r="E332" s="17">
        <f t="shared" si="3"/>
        <v>-0.005908808927274997</v>
      </c>
      <c r="F332" s="20">
        <f t="shared" si="5"/>
        <v>-0.0012358048304031686</v>
      </c>
      <c r="G332" s="21">
        <f t="shared" si="6"/>
        <v>0.00016166788633160582</v>
      </c>
    </row>
    <row r="333" spans="1:7" ht="16.5" customHeight="1">
      <c r="A333" s="17">
        <f t="shared" si="4"/>
        <v>3.1599999999999766</v>
      </c>
      <c r="B333" s="17">
        <f t="shared" si="0"/>
        <v>3.379976298519242</v>
      </c>
      <c r="C333" s="17">
        <f t="shared" si="1"/>
        <v>-0.2589785839351837</v>
      </c>
      <c r="D333" s="17">
        <f t="shared" si="2"/>
        <v>-3.120997714584058</v>
      </c>
      <c r="E333" s="17">
        <f t="shared" si="3"/>
        <v>-0.005381030542386307</v>
      </c>
      <c r="F333" s="20">
        <f t="shared" si="5"/>
        <v>-0.0012948929196759185</v>
      </c>
      <c r="G333" s="21">
        <f t="shared" si="6"/>
        <v>0.00014871895713484663</v>
      </c>
    </row>
    <row r="334" spans="1:7" ht="16.5" customHeight="1">
      <c r="A334" s="17">
        <f t="shared" si="4"/>
        <v>3.1699999999999764</v>
      </c>
      <c r="B334" s="17">
        <f t="shared" si="0"/>
        <v>3.0734528382692914</v>
      </c>
      <c r="C334" s="17">
        <f t="shared" si="1"/>
        <v>-0.2697406450199563</v>
      </c>
      <c r="D334" s="17">
        <f t="shared" si="2"/>
        <v>-2.803712193249335</v>
      </c>
      <c r="E334" s="17">
        <f t="shared" si="3"/>
        <v>-0.004833986540085061</v>
      </c>
      <c r="F334" s="20">
        <f t="shared" si="5"/>
        <v>-0.0013487032250997816</v>
      </c>
      <c r="G334" s="21">
        <f t="shared" si="6"/>
        <v>0.00013523192488384882</v>
      </c>
    </row>
    <row r="335" spans="1:7" ht="16.5" customHeight="1">
      <c r="A335" s="17">
        <f t="shared" si="4"/>
        <v>3.179999999999976</v>
      </c>
      <c r="B335" s="17">
        <f t="shared" si="0"/>
        <v>2.755943044973693</v>
      </c>
      <c r="C335" s="17">
        <f t="shared" si="1"/>
        <v>-0.27940861810012646</v>
      </c>
      <c r="D335" s="17">
        <f t="shared" si="2"/>
        <v>-2.4765344268735667</v>
      </c>
      <c r="E335" s="17">
        <f t="shared" si="3"/>
        <v>-0.0042698869428854595</v>
      </c>
      <c r="F335" s="20">
        <f t="shared" si="5"/>
        <v>-0.0013970430905006323</v>
      </c>
      <c r="G335" s="21">
        <f t="shared" si="6"/>
        <v>0.0001212614939788425</v>
      </c>
    </row>
    <row r="336" spans="1:7" ht="16.5" customHeight="1">
      <c r="A336" s="17">
        <f t="shared" si="4"/>
        <v>3.189999999999976</v>
      </c>
      <c r="B336" s="17">
        <f t="shared" si="0"/>
        <v>2.428728963171537</v>
      </c>
      <c r="C336" s="17">
        <f t="shared" si="1"/>
        <v>-0.2879483919858974</v>
      </c>
      <c r="D336" s="17">
        <f t="shared" si="2"/>
        <v>-2.1407805711856396</v>
      </c>
      <c r="E336" s="17">
        <f t="shared" si="3"/>
        <v>-0.003691000984802827</v>
      </c>
      <c r="F336" s="20">
        <f t="shared" si="5"/>
        <v>-0.0014397419599294868</v>
      </c>
      <c r="G336" s="21">
        <f t="shared" si="6"/>
        <v>0.00010686407437954763</v>
      </c>
    </row>
    <row r="337" spans="1:7" ht="16.5" customHeight="1">
      <c r="A337" s="17">
        <f t="shared" si="4"/>
        <v>3.1999999999999758</v>
      </c>
      <c r="B337" s="17">
        <f t="shared" si="0"/>
        <v>2.0931262427675565</v>
      </c>
      <c r="C337" s="17">
        <f t="shared" si="1"/>
        <v>-0.29533039395550303</v>
      </c>
      <c r="D337" s="17">
        <f t="shared" si="2"/>
        <v>-1.7977958488120536</v>
      </c>
      <c r="E337" s="17">
        <f t="shared" si="3"/>
        <v>-0.0030996480151931956</v>
      </c>
      <c r="F337" s="20">
        <f t="shared" si="5"/>
        <v>-0.001476651969777515</v>
      </c>
      <c r="G337" s="21">
        <f t="shared" si="6"/>
        <v>9.209755468177249E-05</v>
      </c>
    </row>
    <row r="338" spans="1:7" ht="16.5" customHeight="1">
      <c r="A338" s="17">
        <f t="shared" si="4"/>
        <v>3.2099999999999755</v>
      </c>
      <c r="B338" s="17">
        <f t="shared" si="0"/>
        <v>1.7504788677835912</v>
      </c>
      <c r="C338" s="17">
        <f t="shared" si="1"/>
        <v>-0.3015296899858894</v>
      </c>
      <c r="D338" s="17">
        <f t="shared" si="2"/>
        <v>-1.4489491777977017</v>
      </c>
      <c r="E338" s="17">
        <f t="shared" si="3"/>
        <v>-0.0024981882375822444</v>
      </c>
      <c r="F338" s="20">
        <f t="shared" si="5"/>
        <v>-0.001507648449929447</v>
      </c>
      <c r="G338" s="21">
        <f t="shared" si="6"/>
        <v>7.702107018247801E-05</v>
      </c>
    </row>
    <row r="339" spans="1:7" ht="16.5" customHeight="1">
      <c r="A339" s="17">
        <f t="shared" si="4"/>
        <v>3.2199999999999753</v>
      </c>
      <c r="B339" s="17">
        <f t="shared" si="0"/>
        <v>1.4021537922596665</v>
      </c>
      <c r="C339" s="17">
        <f t="shared" si="1"/>
        <v>-0.3065260664610539</v>
      </c>
      <c r="D339" s="17">
        <f t="shared" si="2"/>
        <v>-1.0956277257986127</v>
      </c>
      <c r="E339" s="17">
        <f t="shared" si="3"/>
        <v>-0.0018890133203424357</v>
      </c>
      <c r="F339" s="20">
        <f t="shared" si="5"/>
        <v>-0.0015326303323052696</v>
      </c>
      <c r="G339" s="21">
        <f t="shared" si="6"/>
        <v>6.169476685942532E-05</v>
      </c>
    </row>
    <row r="340" spans="1:7" ht="16.5" customHeight="1">
      <c r="A340" s="17">
        <f t="shared" si="4"/>
        <v>3.229999999999975</v>
      </c>
      <c r="B340" s="17">
        <f t="shared" si="0"/>
        <v>1.0495355046440542</v>
      </c>
      <c r="C340" s="17">
        <f t="shared" si="1"/>
        <v>-0.3103040931017388</v>
      </c>
      <c r="D340" s="17">
        <f t="shared" si="2"/>
        <v>-0.7392314115423154</v>
      </c>
      <c r="E340" s="17">
        <f t="shared" si="3"/>
        <v>-0.001274536916452268</v>
      </c>
      <c r="F340" s="20">
        <f t="shared" si="5"/>
        <v>-0.001551520465508694</v>
      </c>
      <c r="G340" s="21">
        <f t="shared" si="6"/>
        <v>4.617956220433838E-05</v>
      </c>
    </row>
    <row r="341" spans="1:7" ht="16.5" customHeight="1">
      <c r="A341" s="17">
        <f t="shared" si="4"/>
        <v>3.239999999999975</v>
      </c>
      <c r="B341" s="17">
        <f t="shared" si="0"/>
        <v>0.694020542218323</v>
      </c>
      <c r="C341" s="17">
        <f t="shared" si="1"/>
        <v>-0.3128531669346433</v>
      </c>
      <c r="D341" s="17">
        <f t="shared" si="2"/>
        <v>-0.38116737528367967</v>
      </c>
      <c r="E341" s="17">
        <f t="shared" si="3"/>
        <v>-0.0006571851297994477</v>
      </c>
      <c r="F341" s="20">
        <f t="shared" si="5"/>
        <v>-0.0015642658346732166</v>
      </c>
      <c r="G341" s="21">
        <f t="shared" si="6"/>
        <v>3.053690385760621E-05</v>
      </c>
    </row>
    <row r="342" spans="1:7" ht="16.5" customHeight="1">
      <c r="A342" s="17">
        <f t="shared" si="4"/>
        <v>3.2499999999999747</v>
      </c>
      <c r="B342" s="17">
        <f t="shared" si="0"/>
        <v>0.337011977224866</v>
      </c>
      <c r="C342" s="17">
        <f t="shared" si="1"/>
        <v>-0.31416753719424223</v>
      </c>
      <c r="D342" s="17">
        <f t="shared" si="2"/>
        <v>-0.022844440030623747</v>
      </c>
      <c r="E342" s="17">
        <f t="shared" si="3"/>
        <v>-3.938696557004094E-05</v>
      </c>
      <c r="F342" s="20">
        <f t="shared" si="5"/>
        <v>-0.001570837685971211</v>
      </c>
      <c r="G342" s="21">
        <f t="shared" si="6"/>
        <v>1.4828526997894103E-05</v>
      </c>
    </row>
    <row r="343" spans="1:7" ht="16.5" customHeight="1">
      <c r="A343" s="17">
        <f t="shared" si="4"/>
        <v>3.2599999999999745</v>
      </c>
      <c r="B343" s="17">
        <f t="shared" si="0"/>
        <v>-0.020086103599432095</v>
      </c>
      <c r="C343" s="17">
        <f t="shared" si="1"/>
        <v>-0.31424631112538226</v>
      </c>
      <c r="D343" s="17">
        <f t="shared" si="2"/>
        <v>0.33433241472481434</v>
      </c>
      <c r="E343" s="17">
        <f t="shared" si="3"/>
        <v>0.0005764351978014041</v>
      </c>
      <c r="F343" s="20">
        <f t="shared" si="5"/>
        <v>-0.0015712315556269114</v>
      </c>
      <c r="G343" s="21">
        <f t="shared" si="6"/>
        <v>-8.837885583750121E-07</v>
      </c>
    </row>
    <row r="344" spans="1:7" ht="16.5" customHeight="1">
      <c r="A344" s="17">
        <f t="shared" si="4"/>
        <v>3.2699999999999743</v>
      </c>
      <c r="B344" s="17">
        <f t="shared" si="0"/>
        <v>-0.375874104428727</v>
      </c>
      <c r="C344" s="17">
        <f t="shared" si="1"/>
        <v>-0.31309344072977946</v>
      </c>
      <c r="D344" s="17">
        <f t="shared" si="2"/>
        <v>0.6889675451585064</v>
      </c>
      <c r="E344" s="17">
        <f t="shared" si="3"/>
        <v>0.001187875077859494</v>
      </c>
      <c r="F344" s="20">
        <f t="shared" si="5"/>
        <v>-0.0015654672036488973</v>
      </c>
      <c r="G344" s="21">
        <f t="shared" si="6"/>
        <v>-1.6538460594863986E-05</v>
      </c>
    </row>
    <row r="345" spans="1:7" ht="16.5" customHeight="1">
      <c r="A345" s="17">
        <f t="shared" si="4"/>
        <v>3.279999999999974</v>
      </c>
      <c r="B345" s="17">
        <f t="shared" si="0"/>
        <v>-0.7289623891719774</v>
      </c>
      <c r="C345" s="17">
        <f t="shared" si="1"/>
        <v>-0.31071769057406046</v>
      </c>
      <c r="D345" s="17">
        <f t="shared" si="2"/>
        <v>1.039680079746038</v>
      </c>
      <c r="E345" s="17">
        <f t="shared" si="3"/>
        <v>0.0017925518616310999</v>
      </c>
      <c r="F345" s="20">
        <f t="shared" si="5"/>
        <v>-0.0015535884528703023</v>
      </c>
      <c r="G345" s="21">
        <f t="shared" si="6"/>
        <v>-3.2074345123567005E-05</v>
      </c>
    </row>
    <row r="346" spans="1:7" ht="16.5" customHeight="1">
      <c r="A346" s="17">
        <f t="shared" si="4"/>
        <v>3.289999999999974</v>
      </c>
      <c r="B346" s="17">
        <f t="shared" si="0"/>
        <v>-1.0779766924115208</v>
      </c>
      <c r="C346" s="17">
        <f t="shared" si="1"/>
        <v>-0.30713258685079825</v>
      </c>
      <c r="D346" s="17">
        <f t="shared" si="2"/>
        <v>1.385109279262319</v>
      </c>
      <c r="E346" s="17">
        <f t="shared" si="3"/>
        <v>0.0023881194470039982</v>
      </c>
      <c r="F346" s="20">
        <f t="shared" si="5"/>
        <v>-0.0015356629342539914</v>
      </c>
      <c r="G346" s="21">
        <f t="shared" si="6"/>
        <v>-4.743097446610692E-05</v>
      </c>
    </row>
    <row r="347" spans="1:7" ht="16.5" customHeight="1">
      <c r="A347" s="17">
        <f t="shared" si="4"/>
        <v>3.2999999999999736</v>
      </c>
      <c r="B347" s="17">
        <f t="shared" si="0"/>
        <v>-1.421563451453328</v>
      </c>
      <c r="C347" s="17">
        <f t="shared" si="1"/>
        <v>-0.3023563479567903</v>
      </c>
      <c r="D347" s="17">
        <f t="shared" si="2"/>
        <v>1.7239197994101183</v>
      </c>
      <c r="E347" s="17">
        <f t="shared" si="3"/>
        <v>0.002972275516224342</v>
      </c>
      <c r="F347" s="20">
        <f t="shared" si="5"/>
        <v>-0.0015117817397839513</v>
      </c>
      <c r="G347" s="21">
        <f t="shared" si="6"/>
        <v>-6.254879186394643E-05</v>
      </c>
    </row>
    <row r="348" spans="1:7" ht="16.5" customHeight="1">
      <c r="A348" s="17">
        <f t="shared" si="4"/>
        <v>3.3099999999999734</v>
      </c>
      <c r="B348" s="17">
        <f t="shared" si="0"/>
        <v>-1.7583950388673526</v>
      </c>
      <c r="C348" s="17">
        <f t="shared" si="1"/>
        <v>-0.2964117969243416</v>
      </c>
      <c r="D348" s="17">
        <f t="shared" si="2"/>
        <v>2.054806835791694</v>
      </c>
      <c r="E348" s="17">
        <f t="shared" si="3"/>
        <v>0.0035427704065374038</v>
      </c>
      <c r="F348" s="20">
        <f t="shared" si="5"/>
        <v>-0.001482058984621708</v>
      </c>
      <c r="G348" s="21">
        <f t="shared" si="6"/>
        <v>-7.736938171016352E-05</v>
      </c>
    </row>
    <row r="349" spans="1:7" ht="16.5" customHeight="1">
      <c r="A349" s="17">
        <f t="shared" si="4"/>
        <v>3.319999999999973</v>
      </c>
      <c r="B349" s="17">
        <f t="shared" si="0"/>
        <v>-2.0871748753574284</v>
      </c>
      <c r="C349" s="17">
        <f t="shared" si="1"/>
        <v>-0.2893262561112668</v>
      </c>
      <c r="D349" s="17">
        <f t="shared" si="2"/>
        <v>2.3765011314686952</v>
      </c>
      <c r="E349" s="17">
        <f t="shared" si="3"/>
        <v>0.0040974157439115436</v>
      </c>
      <c r="F349" s="20">
        <f t="shared" si="5"/>
        <v>-0.001446631280556334</v>
      </c>
      <c r="G349" s="21">
        <f t="shared" si="6"/>
        <v>-9.183569451572685E-05</v>
      </c>
    </row>
    <row r="350" spans="1:7" ht="16.5" customHeight="1">
      <c r="A350" s="17">
        <f t="shared" si="4"/>
        <v>3.329999999999973</v>
      </c>
      <c r="B350" s="17">
        <f t="shared" si="0"/>
        <v>-2.4066424033386147</v>
      </c>
      <c r="C350" s="17">
        <f t="shared" si="1"/>
        <v>-0.2811314246234437</v>
      </c>
      <c r="D350" s="17">
        <f t="shared" si="2"/>
        <v>2.6877738279620584</v>
      </c>
      <c r="E350" s="17">
        <f t="shared" si="3"/>
        <v>0.004634092806831135</v>
      </c>
      <c r="F350" s="20">
        <f t="shared" si="5"/>
        <v>-0.0014056571231172185</v>
      </c>
      <c r="G350" s="21">
        <f t="shared" si="6"/>
        <v>-0.00010589226574689904</v>
      </c>
    </row>
    <row r="351" spans="1:7" ht="16.5" customHeight="1">
      <c r="A351" s="17">
        <f t="shared" si="4"/>
        <v>3.3399999999999728</v>
      </c>
      <c r="B351" s="17">
        <f t="shared" si="0"/>
        <v>-2.7155779022133664</v>
      </c>
      <c r="C351" s="17">
        <f t="shared" si="1"/>
        <v>-0.27186323900978143</v>
      </c>
      <c r="D351" s="17">
        <f t="shared" si="2"/>
        <v>2.987441141223148</v>
      </c>
      <c r="E351" s="17">
        <f t="shared" si="3"/>
        <v>0.005150760588315772</v>
      </c>
      <c r="F351" s="20">
        <f t="shared" si="5"/>
        <v>-0.001359316195048907</v>
      </c>
      <c r="G351" s="21">
        <f t="shared" si="6"/>
        <v>-0.00011948542769738811</v>
      </c>
    </row>
    <row r="352" spans="1:7" ht="16.5" customHeight="1">
      <c r="A352" s="17">
        <f t="shared" si="4"/>
        <v>3.3499999999999726</v>
      </c>
      <c r="B352" s="17">
        <f t="shared" si="0"/>
        <v>-3.0128071270237635</v>
      </c>
      <c r="C352" s="17">
        <f t="shared" si="1"/>
        <v>-0.26156171783314985</v>
      </c>
      <c r="D352" s="17">
        <f t="shared" si="2"/>
        <v>3.2743688448569133</v>
      </c>
      <c r="E352" s="17">
        <f t="shared" si="3"/>
        <v>0.005645463525615368</v>
      </c>
      <c r="F352" s="20">
        <f t="shared" si="5"/>
        <v>-0.0013078085891657493</v>
      </c>
      <c r="G352" s="21">
        <f t="shared" si="6"/>
        <v>-0.0001325635135890456</v>
      </c>
    </row>
    <row r="353" spans="1:7" ht="16.5" customHeight="1">
      <c r="A353" s="17">
        <f t="shared" si="4"/>
        <v>3.3599999999999723</v>
      </c>
      <c r="B353" s="17">
        <f t="shared" si="0"/>
        <v>-3.297205752912308</v>
      </c>
      <c r="C353" s="17">
        <f t="shared" si="1"/>
        <v>-0.2502707907819191</v>
      </c>
      <c r="D353" s="17">
        <f t="shared" si="2"/>
        <v>3.547476543694227</v>
      </c>
      <c r="E353" s="17">
        <f t="shared" si="3"/>
        <v>0.006116338868438323</v>
      </c>
      <c r="F353" s="20">
        <f t="shared" si="5"/>
        <v>-0.0012513539539095956</v>
      </c>
      <c r="G353" s="21">
        <f t="shared" si="6"/>
        <v>-0.00014507705312814156</v>
      </c>
    </row>
    <row r="354" spans="1:7" ht="16.5" customHeight="1">
      <c r="A354" s="17">
        <f t="shared" si="4"/>
        <v>3.369999999999972</v>
      </c>
      <c r="B354" s="17">
        <f t="shared" si="0"/>
        <v>-3.567703608645311</v>
      </c>
      <c r="C354" s="17">
        <f t="shared" si="1"/>
        <v>-0.23803811304504247</v>
      </c>
      <c r="D354" s="17">
        <f t="shared" si="2"/>
        <v>3.8057417216903535</v>
      </c>
      <c r="E354" s="17">
        <f t="shared" si="3"/>
        <v>0.006561623658086817</v>
      </c>
      <c r="F354" s="20">
        <f t="shared" si="5"/>
        <v>-0.0011901905652252124</v>
      </c>
      <c r="G354" s="21">
        <f t="shared" si="6"/>
        <v>-0.00015697895878039367</v>
      </c>
    </row>
    <row r="355" spans="1:7" ht="16.5" customHeight="1">
      <c r="A355" s="17">
        <f t="shared" si="4"/>
        <v>3.379999999999972</v>
      </c>
      <c r="B355" s="17">
        <f t="shared" si="0"/>
        <v>-3.823288683337207</v>
      </c>
      <c r="C355" s="17">
        <f t="shared" si="1"/>
        <v>-0.22491486572886887</v>
      </c>
      <c r="D355" s="17">
        <f t="shared" si="2"/>
        <v>4.048203549066076</v>
      </c>
      <c r="E355" s="17">
        <f t="shared" si="3"/>
        <v>0.006979661291493235</v>
      </c>
      <c r="F355" s="20">
        <f t="shared" si="5"/>
        <v>-0.0011245743286443443</v>
      </c>
      <c r="G355" s="21">
        <f t="shared" si="6"/>
        <v>-0.00016822470206683711</v>
      </c>
    </row>
    <row r="356" spans="1:7" ht="16.5" customHeight="1">
      <c r="A356" s="17">
        <f t="shared" si="4"/>
        <v>3.3899999999999717</v>
      </c>
      <c r="B356" s="17">
        <f t="shared" si="0"/>
        <v>-4.0630108914575285</v>
      </c>
      <c r="C356" s="17">
        <f t="shared" si="1"/>
        <v>-0.21095554314588238</v>
      </c>
      <c r="D356" s="17">
        <f t="shared" si="2"/>
        <v>4.273966434603411</v>
      </c>
      <c r="E356" s="17">
        <f t="shared" si="3"/>
        <v>0.0073689076458679495</v>
      </c>
      <c r="F356" s="20">
        <f t="shared" si="5"/>
        <v>-0.001054777715729412</v>
      </c>
      <c r="G356" s="21">
        <f t="shared" si="6"/>
        <v>-0.00017877247922413125</v>
      </c>
    </row>
    <row r="357" spans="1:7" ht="16.5" customHeight="1">
      <c r="A357" s="17">
        <f t="shared" si="4"/>
        <v>3.3999999999999715</v>
      </c>
      <c r="B357" s="17">
        <f t="shared" si="0"/>
        <v>-4.285985582200877</v>
      </c>
      <c r="C357" s="17">
        <f t="shared" si="1"/>
        <v>-0.19621772785414648</v>
      </c>
      <c r="D357" s="17">
        <f t="shared" si="2"/>
        <v>4.482203310055024</v>
      </c>
      <c r="E357" s="17">
        <f t="shared" si="3"/>
        <v>0.007727936741474178</v>
      </c>
      <c r="F357" s="20">
        <f t="shared" si="5"/>
        <v>-0.0009810886392707325</v>
      </c>
      <c r="G357" s="21">
        <f t="shared" si="6"/>
        <v>-0.00018858336561683857</v>
      </c>
    </row>
    <row r="358" spans="1:7" ht="16.5" customHeight="1">
      <c r="A358" s="17">
        <f t="shared" si="4"/>
        <v>3.4099999999999713</v>
      </c>
      <c r="B358" s="17">
        <f t="shared" si="0"/>
        <v>-4.491396780349966</v>
      </c>
      <c r="C358" s="17">
        <f t="shared" si="1"/>
        <v>-0.18076185437119813</v>
      </c>
      <c r="D358" s="17">
        <f t="shared" si="2"/>
        <v>4.672158634721164</v>
      </c>
      <c r="E358" s="17">
        <f t="shared" si="3"/>
        <v>0.008055445921933042</v>
      </c>
      <c r="F358" s="20">
        <f t="shared" si="5"/>
        <v>-0.0009038092718559906</v>
      </c>
      <c r="G358" s="21">
        <f t="shared" si="6"/>
        <v>-0.00019762145833539848</v>
      </c>
    </row>
    <row r="359" spans="1:7" ht="16.5" customHeight="1">
      <c r="A359" s="17">
        <f t="shared" si="4"/>
        <v>3.419999999999971</v>
      </c>
      <c r="B359" s="17">
        <f t="shared" si="0"/>
        <v>-4.678500146858298</v>
      </c>
      <c r="C359" s="17">
        <f t="shared" si="1"/>
        <v>-0.16465096252733202</v>
      </c>
      <c r="D359" s="17">
        <f t="shared" si="2"/>
        <v>4.84315110938563</v>
      </c>
      <c r="E359" s="17">
        <f t="shared" si="3"/>
        <v>0.0083502605334235</v>
      </c>
      <c r="F359" s="20">
        <f t="shared" si="5"/>
        <v>-0.0008232548126366602</v>
      </c>
      <c r="G359" s="21">
        <f t="shared" si="6"/>
        <v>-0.0002058540064617651</v>
      </c>
    </row>
    <row r="360" spans="1:7" ht="16.5" customHeight="1">
      <c r="A360" s="17">
        <f t="shared" si="4"/>
        <v>3.429999999999971</v>
      </c>
      <c r="B360" s="17">
        <f t="shared" si="0"/>
        <v>-4.846625648517939</v>
      </c>
      <c r="C360" s="17">
        <f t="shared" si="1"/>
        <v>-0.14795044146048505</v>
      </c>
      <c r="D360" s="17">
        <f t="shared" si="2"/>
        <v>4.994576089978424</v>
      </c>
      <c r="E360" s="17">
        <f t="shared" si="3"/>
        <v>0.008611338086169696</v>
      </c>
      <c r="F360" s="20">
        <f t="shared" si="5"/>
        <v>-0.0007397522073024252</v>
      </c>
      <c r="G360" s="21">
        <f t="shared" si="6"/>
        <v>-0.00021325152853478933</v>
      </c>
    </row>
    <row r="361" spans="1:7" ht="16.5" customHeight="1">
      <c r="A361" s="17">
        <f t="shared" si="4"/>
        <v>3.4399999999999706</v>
      </c>
      <c r="B361" s="17">
        <f t="shared" si="0"/>
        <v>-4.995179927254468</v>
      </c>
      <c r="C361" s="17">
        <f t="shared" si="1"/>
        <v>-0.13072776528814564</v>
      </c>
      <c r="D361" s="17">
        <f t="shared" si="2"/>
        <v>5.125907692542614</v>
      </c>
      <c r="E361" s="17">
        <f t="shared" si="3"/>
        <v>0.008837771883694162</v>
      </c>
      <c r="F361" s="20">
        <f t="shared" si="5"/>
        <v>-0.0006536388264407282</v>
      </c>
      <c r="G361" s="21">
        <f t="shared" si="6"/>
        <v>-0.0002197879167991966</v>
      </c>
    </row>
    <row r="362" spans="1:7" ht="16.5" customHeight="1">
      <c r="A362" s="17">
        <f t="shared" si="4"/>
        <v>3.4499999999999704</v>
      </c>
      <c r="B362" s="17">
        <f t="shared" si="0"/>
        <v>-5.123648360800783</v>
      </c>
      <c r="C362" s="17">
        <f t="shared" si="1"/>
        <v>-0.11305222152075732</v>
      </c>
      <c r="D362" s="17">
        <f t="shared" si="2"/>
        <v>5.23670058232154</v>
      </c>
      <c r="E362" s="17">
        <f t="shared" si="3"/>
        <v>0.009028794107450932</v>
      </c>
      <c r="F362" s="20">
        <f t="shared" si="5"/>
        <v>-0.0005652611076037866</v>
      </c>
      <c r="G362" s="21">
        <f t="shared" si="6"/>
        <v>-0.00022544052787523447</v>
      </c>
    </row>
    <row r="363" spans="1:7" ht="16.5" customHeight="1">
      <c r="A363" s="17">
        <f t="shared" si="4"/>
        <v>3.45999999999997</v>
      </c>
      <c r="B363" s="17">
        <f t="shared" si="0"/>
        <v>-5.231596807739256</v>
      </c>
      <c r="C363" s="17">
        <f t="shared" si="1"/>
        <v>-0.09499463330585546</v>
      </c>
      <c r="D363" s="17">
        <f t="shared" si="2"/>
        <v>5.326591441045111</v>
      </c>
      <c r="E363" s="17">
        <f t="shared" si="3"/>
        <v>0.009183778346629501</v>
      </c>
      <c r="F363" s="20">
        <f t="shared" si="5"/>
        <v>-0.0004749731665292773</v>
      </c>
      <c r="G363" s="21">
        <f t="shared" si="6"/>
        <v>-0.00023019025954052724</v>
      </c>
    </row>
    <row r="364" spans="1:7" ht="16.5" customHeight="1">
      <c r="A364" s="17">
        <f t="shared" si="4"/>
        <v>3.46999999999997</v>
      </c>
      <c r="B364" s="17">
        <f t="shared" si="0"/>
        <v>-5.31867303116266</v>
      </c>
      <c r="C364" s="17">
        <f t="shared" si="1"/>
        <v>-0.07662707661259646</v>
      </c>
      <c r="D364" s="17">
        <f t="shared" si="2"/>
        <v>5.395300107775257</v>
      </c>
      <c r="E364" s="17">
        <f t="shared" si="3"/>
        <v>0.009302241565129753</v>
      </c>
      <c r="F364" s="20">
        <f t="shared" si="5"/>
        <v>-0.0003831353830629823</v>
      </c>
      <c r="G364" s="21">
        <f t="shared" si="6"/>
        <v>-0.00023402161337115706</v>
      </c>
    </row>
    <row r="365" spans="1:7" ht="16.5" customHeight="1">
      <c r="A365" s="17">
        <f t="shared" si="4"/>
        <v>3.47999999999997</v>
      </c>
      <c r="B365" s="17">
        <f t="shared" si="0"/>
        <v>-5.384607796483499</v>
      </c>
      <c r="C365" s="17">
        <f t="shared" si="1"/>
        <v>-0.05802259348233695</v>
      </c>
      <c r="D365" s="17">
        <f t="shared" si="2"/>
        <v>5.442630389965836</v>
      </c>
      <c r="E365" s="17">
        <f t="shared" si="3"/>
        <v>0.009383845499941097</v>
      </c>
      <c r="F365" s="20">
        <f t="shared" si="5"/>
        <v>-0.00029011296741168475</v>
      </c>
      <c r="G365" s="21">
        <f t="shared" si="6"/>
        <v>-0.00023692274304527392</v>
      </c>
    </row>
    <row r="366" spans="1:7" ht="16.5" customHeight="1">
      <c r="A366" s="17">
        <f t="shared" si="4"/>
        <v>3.4899999999999696</v>
      </c>
      <c r="B366" s="17">
        <f t="shared" si="0"/>
        <v>-5.4292156402135605</v>
      </c>
      <c r="C366" s="17">
        <f t="shared" si="1"/>
        <v>-0.03925490248245475</v>
      </c>
      <c r="D366" s="17">
        <f t="shared" si="2"/>
        <v>5.468470542696015</v>
      </c>
      <c r="E366" s="17">
        <f t="shared" si="3"/>
        <v>0.009428397487406922</v>
      </c>
      <c r="F366" s="20">
        <f t="shared" si="5"/>
        <v>-0.00019627451241227377</v>
      </c>
      <c r="G366" s="21">
        <f t="shared" si="6"/>
        <v>-0.00023888548816939666</v>
      </c>
    </row>
    <row r="367" spans="1:7" ht="16.5" customHeight="1">
      <c r="A367" s="17">
        <f t="shared" si="4"/>
        <v>3.4999999999999694</v>
      </c>
      <c r="B367" s="17">
        <f t="shared" si="0"/>
        <v>-5.4523953078358804</v>
      </c>
      <c r="C367" s="17">
        <f t="shared" si="1"/>
        <v>-0.02039810750764091</v>
      </c>
      <c r="D367" s="17">
        <f t="shared" si="2"/>
        <v>5.472793415343522</v>
      </c>
      <c r="E367" s="17">
        <f t="shared" si="3"/>
        <v>0.00943585071610952</v>
      </c>
      <c r="F367" s="20">
        <f t="shared" si="5"/>
        <v>-0.00010199053753820454</v>
      </c>
      <c r="G367" s="21">
        <f t="shared" si="6"/>
        <v>-0.00023990539354477872</v>
      </c>
    </row>
    <row r="368" spans="1:7" ht="16.5" customHeight="1">
      <c r="A368" s="17">
        <f t="shared" si="4"/>
        <v>3.509999999999969</v>
      </c>
      <c r="B368" s="17">
        <f t="shared" si="0"/>
        <v>-5.454129860194314</v>
      </c>
      <c r="C368" s="17">
        <f t="shared" si="1"/>
        <v>-0.001526406075421868</v>
      </c>
      <c r="D368" s="17">
        <f t="shared" si="2"/>
        <v>5.455656266269735</v>
      </c>
      <c r="E368" s="17">
        <f t="shared" si="3"/>
        <v>0.009406303907361612</v>
      </c>
      <c r="F368" s="20">
        <f t="shared" si="5"/>
        <v>-7.63203037710934E-06</v>
      </c>
      <c r="G368" s="21">
        <f t="shared" si="6"/>
        <v>-0.0002399817138485498</v>
      </c>
    </row>
    <row r="369" spans="1:7" ht="16.5" customHeight="1">
      <c r="A369" s="17">
        <f t="shared" si="4"/>
        <v>3.519999999999969</v>
      </c>
      <c r="B369" s="17">
        <f t="shared" si="0"/>
        <v>-5.434486449126926</v>
      </c>
      <c r="C369" s="17">
        <f t="shared" si="1"/>
        <v>0.017286201739301357</v>
      </c>
      <c r="D369" s="17">
        <f t="shared" si="2"/>
        <v>5.417200247387624</v>
      </c>
      <c r="E369" s="17">
        <f t="shared" si="3"/>
        <v>0.009340000426530387</v>
      </c>
      <c r="F369" s="20">
        <f t="shared" si="5"/>
        <v>8.643100869650678E-05</v>
      </c>
      <c r="G369" s="21">
        <f t="shared" si="6"/>
        <v>-0.00023911740376158472</v>
      </c>
    </row>
    <row r="370" spans="1:7" ht="16.5" customHeight="1">
      <c r="A370" s="17">
        <f t="shared" si="4"/>
        <v>3.5299999999999687</v>
      </c>
      <c r="B370" s="17">
        <f t="shared" si="0"/>
        <v>-5.393615764362878</v>
      </c>
      <c r="C370" s="17">
        <f t="shared" si="1"/>
        <v>0.03596620259236213</v>
      </c>
      <c r="D370" s="17">
        <f t="shared" si="2"/>
        <v>5.357649561770517</v>
      </c>
      <c r="E370" s="17">
        <f t="shared" si="3"/>
        <v>0.009237326830638822</v>
      </c>
      <c r="F370" s="20">
        <f t="shared" si="5"/>
        <v>0.00017983101296181064</v>
      </c>
      <c r="G370" s="21">
        <f t="shared" si="6"/>
        <v>-0.00023731909363196662</v>
      </c>
    </row>
    <row r="371" spans="1:7" ht="16.5" customHeight="1">
      <c r="A371" s="17">
        <f t="shared" si="4"/>
        <v>3.5399999999999685</v>
      </c>
      <c r="B371" s="17">
        <f t="shared" si="0"/>
        <v>-5.331751154983742</v>
      </c>
      <c r="C371" s="17">
        <f t="shared" si="1"/>
        <v>0.05444085625363977</v>
      </c>
      <c r="D371" s="17">
        <f t="shared" si="2"/>
        <v>5.277310298730102</v>
      </c>
      <c r="E371" s="17">
        <f t="shared" si="3"/>
        <v>0.009098810859879486</v>
      </c>
      <c r="F371" s="20">
        <f t="shared" si="5"/>
        <v>0.00027220428126819885</v>
      </c>
      <c r="G371" s="21">
        <f t="shared" si="6"/>
        <v>-0.00023459705081928464</v>
      </c>
    </row>
    <row r="372" spans="1:7" ht="16.5" customHeight="1">
      <c r="A372" s="17">
        <f t="shared" si="4"/>
        <v>3.5499999999999683</v>
      </c>
      <c r="B372" s="17">
        <f t="shared" si="0"/>
        <v>-5.249207430013971</v>
      </c>
      <c r="C372" s="17">
        <f t="shared" si="1"/>
        <v>0.07263847797339874</v>
      </c>
      <c r="D372" s="17">
        <f t="shared" si="2"/>
        <v>5.176568952040572</v>
      </c>
      <c r="E372" s="17">
        <f t="shared" si="3"/>
        <v>0.008925118882828573</v>
      </c>
      <c r="F372" s="20">
        <f t="shared" si="5"/>
        <v>0.0003631923898669937</v>
      </c>
      <c r="G372" s="21">
        <f t="shared" si="6"/>
        <v>-0.00023096512692061472</v>
      </c>
    </row>
    <row r="373" spans="1:7" ht="16.5" customHeight="1">
      <c r="A373" s="17">
        <f t="shared" si="4"/>
        <v>3.559999999999968</v>
      </c>
      <c r="B373" s="17">
        <f t="shared" si="0"/>
        <v>-5.146379343946862</v>
      </c>
      <c r="C373" s="17">
        <f t="shared" si="1"/>
        <v>0.09048871573905588</v>
      </c>
      <c r="D373" s="17">
        <f t="shared" si="2"/>
        <v>5.0558906282078055</v>
      </c>
      <c r="E373" s="17">
        <f t="shared" si="3"/>
        <v>0.008717052807254837</v>
      </c>
      <c r="F373" s="20">
        <f t="shared" si="5"/>
        <v>0.00045244357869527943</v>
      </c>
      <c r="G373" s="21">
        <f t="shared" si="6"/>
        <v>-0.00022644069113366192</v>
      </c>
    </row>
    <row r="374" spans="1:7" ht="16.5" customHeight="1">
      <c r="A374" s="17">
        <f t="shared" si="4"/>
        <v>3.569999999999968</v>
      </c>
      <c r="B374" s="17">
        <f t="shared" si="0"/>
        <v>-5.023739774226901</v>
      </c>
      <c r="C374" s="17">
        <f t="shared" si="1"/>
        <v>0.10792282135356555</v>
      </c>
      <c r="D374" s="17">
        <f t="shared" si="2"/>
        <v>4.915816952873335</v>
      </c>
      <c r="E374" s="17">
        <f t="shared" si="3"/>
        <v>0.008475546470471268</v>
      </c>
      <c r="F374" s="20">
        <f t="shared" si="5"/>
        <v>0.0005396141067678278</v>
      </c>
      <c r="G374" s="21">
        <f t="shared" si="6"/>
        <v>-0.00022104455006598364</v>
      </c>
    </row>
    <row r="375" spans="1:7" ht="16.5" customHeight="1">
      <c r="A375" s="17">
        <f t="shared" si="4"/>
        <v>3.5799999999999677</v>
      </c>
      <c r="B375" s="17">
        <f t="shared" si="0"/>
        <v>-4.881837598892233</v>
      </c>
      <c r="C375" s="17">
        <f t="shared" si="1"/>
        <v>0.12487391429450809</v>
      </c>
      <c r="D375" s="17">
        <f t="shared" si="2"/>
        <v>4.756963684597725</v>
      </c>
      <c r="E375" s="17">
        <f t="shared" si="3"/>
        <v>0.008201661525168491</v>
      </c>
      <c r="F375" s="20">
        <f t="shared" si="5"/>
        <v>0.0006243695714725405</v>
      </c>
      <c r="G375" s="21">
        <f t="shared" si="6"/>
        <v>-0.00021480085435125824</v>
      </c>
    </row>
    <row r="376" spans="1:7" ht="16.5" customHeight="1">
      <c r="A376" s="17">
        <f t="shared" si="4"/>
        <v>3.5899999999999674</v>
      </c>
      <c r="B376" s="17">
        <f t="shared" si="0"/>
        <v>-4.7212952837276365</v>
      </c>
      <c r="C376" s="17">
        <f t="shared" si="1"/>
        <v>0.14127723734484507</v>
      </c>
      <c r="D376" s="17">
        <f t="shared" si="2"/>
        <v>4.580018046382792</v>
      </c>
      <c r="E376" s="17">
        <f t="shared" si="3"/>
        <v>0.00789658283859102</v>
      </c>
      <c r="F376" s="20">
        <f t="shared" si="5"/>
        <v>0.0007063861867242253</v>
      </c>
      <c r="G376" s="21">
        <f t="shared" si="6"/>
        <v>-0.00020773699248401598</v>
      </c>
    </row>
    <row r="377" spans="1:7" ht="16.5" customHeight="1">
      <c r="A377" s="17">
        <f t="shared" si="4"/>
        <v>3.5999999999999672</v>
      </c>
      <c r="B377" s="17">
        <f t="shared" si="0"/>
        <v>-4.542806189384423</v>
      </c>
      <c r="C377" s="17">
        <f t="shared" si="1"/>
        <v>0.1570704030220271</v>
      </c>
      <c r="D377" s="17">
        <f t="shared" si="2"/>
        <v>4.385735786362396</v>
      </c>
      <c r="E377" s="17">
        <f t="shared" si="3"/>
        <v>0.007561613424762752</v>
      </c>
      <c r="F377" s="20">
        <f t="shared" si="5"/>
        <v>0.0007853520151101355</v>
      </c>
      <c r="G377" s="21">
        <f t="shared" si="6"/>
        <v>-0.00019988347233291463</v>
      </c>
    </row>
    <row r="378" spans="1:7" ht="16.5" customHeight="1">
      <c r="A378" s="17">
        <f t="shared" si="4"/>
        <v>3.609999999999967</v>
      </c>
      <c r="B378" s="17">
        <f t="shared" si="0"/>
        <v>-4.347131609984932</v>
      </c>
      <c r="C378" s="17">
        <f t="shared" si="1"/>
        <v>0.1721936298715526</v>
      </c>
      <c r="D378" s="17">
        <f t="shared" si="2"/>
        <v>4.17493798011338</v>
      </c>
      <c r="E378" s="17">
        <f t="shared" si="3"/>
        <v>0.007198168931229965</v>
      </c>
      <c r="F378" s="20">
        <f t="shared" si="5"/>
        <v>0.000860968149357763</v>
      </c>
      <c r="G378" s="21">
        <f t="shared" si="6"/>
        <v>-0.000191273790839337</v>
      </c>
    </row>
    <row r="379" spans="1:7" ht="16.5" customHeight="1">
      <c r="A379" s="17">
        <f t="shared" si="4"/>
        <v>3.619999999999967</v>
      </c>
      <c r="B379" s="17">
        <f t="shared" si="0"/>
        <v>-4.135097555741736</v>
      </c>
      <c r="C379" s="17">
        <f t="shared" si="1"/>
        <v>0.1865899677340125</v>
      </c>
      <c r="D379" s="17">
        <f t="shared" si="2"/>
        <v>3.9485075880077236</v>
      </c>
      <c r="E379" s="17">
        <f t="shared" si="3"/>
        <v>0.006807771703461593</v>
      </c>
      <c r="F379" s="20">
        <f t="shared" si="5"/>
        <v>0.0009329498386700626</v>
      </c>
      <c r="G379" s="21">
        <f t="shared" si="6"/>
        <v>-0.00018194429245263637</v>
      </c>
    </row>
    <row r="380" spans="1:7" ht="16.5" customHeight="1">
      <c r="A380" s="17">
        <f t="shared" si="4"/>
        <v>3.6299999999999666</v>
      </c>
      <c r="B380" s="17">
        <f t="shared" si="0"/>
        <v>-3.9075912930815813</v>
      </c>
      <c r="C380" s="17">
        <f t="shared" si="1"/>
        <v>0.2002055111409357</v>
      </c>
      <c r="D380" s="17">
        <f t="shared" si="2"/>
        <v>3.7073857819406455</v>
      </c>
      <c r="E380" s="17">
        <f t="shared" si="3"/>
        <v>0.006392044451621803</v>
      </c>
      <c r="F380" s="20">
        <f t="shared" si="5"/>
        <v>0.0010010275557046785</v>
      </c>
      <c r="G380" s="21">
        <f t="shared" si="6"/>
        <v>-0.00017193401689558958</v>
      </c>
    </row>
    <row r="381" spans="1:7" ht="16.5" customHeight="1">
      <c r="A381" s="17">
        <f t="shared" si="4"/>
        <v>3.6399999999999664</v>
      </c>
      <c r="B381" s="17">
        <f t="shared" si="0"/>
        <v>-3.6655576566677417</v>
      </c>
      <c r="C381" s="17">
        <f t="shared" si="1"/>
        <v>0.2129896000441793</v>
      </c>
      <c r="D381" s="17">
        <f t="shared" si="2"/>
        <v>3.4525680566235626</v>
      </c>
      <c r="E381" s="17">
        <f t="shared" si="3"/>
        <v>0.005952703545902694</v>
      </c>
      <c r="F381" s="20">
        <f t="shared" si="5"/>
        <v>0.0010649480002208965</v>
      </c>
      <c r="G381" s="21">
        <f t="shared" si="6"/>
        <v>-0.00016128453689338062</v>
      </c>
    </row>
    <row r="382" spans="1:7" ht="16.5" customHeight="1">
      <c r="A382" s="17">
        <f t="shared" si="4"/>
        <v>3.649999999999966</v>
      </c>
      <c r="B382" s="17">
        <f t="shared" si="0"/>
        <v>-3.409995148558668</v>
      </c>
      <c r="C382" s="17">
        <f t="shared" si="1"/>
        <v>0.22489500713598468</v>
      </c>
      <c r="D382" s="17">
        <f t="shared" si="2"/>
        <v>3.185100141422683</v>
      </c>
      <c r="E382" s="17">
        <f t="shared" si="3"/>
        <v>0.005491551967970143</v>
      </c>
      <c r="F382" s="20">
        <f t="shared" si="5"/>
        <v>0.0011244750356799234</v>
      </c>
      <c r="G382" s="21">
        <f t="shared" si="6"/>
        <v>-0.0001500397865365814</v>
      </c>
    </row>
    <row r="383" spans="1:7" ht="16.5" customHeight="1">
      <c r="A383" s="17">
        <f t="shared" si="4"/>
        <v>3.659999999999966</v>
      </c>
      <c r="B383" s="17">
        <f t="shared" si="0"/>
        <v>-3.1419518405223896</v>
      </c>
      <c r="C383" s="17">
        <f t="shared" si="1"/>
        <v>0.23587811107192497</v>
      </c>
      <c r="D383" s="17">
        <f t="shared" si="2"/>
        <v>2.9060737294504646</v>
      </c>
      <c r="E383" s="17">
        <f t="shared" si="3"/>
        <v>0.0050104719473283875</v>
      </c>
      <c r="F383" s="20">
        <f t="shared" si="5"/>
        <v>0.0011793905553596248</v>
      </c>
      <c r="G383" s="21">
        <f t="shared" si="6"/>
        <v>-0.00013824588098298513</v>
      </c>
    </row>
    <row r="384" spans="1:7" ht="16.5" customHeight="1">
      <c r="A384" s="17">
        <f t="shared" si="4"/>
        <v>3.6699999999999657</v>
      </c>
      <c r="B384" s="17">
        <f t="shared" si="0"/>
        <v>-2.862521096242183</v>
      </c>
      <c r="C384" s="17">
        <f t="shared" si="1"/>
        <v>0.24589905496658176</v>
      </c>
      <c r="D384" s="17">
        <f t="shared" si="2"/>
        <v>2.6166220412756016</v>
      </c>
      <c r="E384" s="17">
        <f t="shared" si="3"/>
        <v>0.004511417312544141</v>
      </c>
      <c r="F384" s="20">
        <f t="shared" si="5"/>
        <v>0.0012294952748329088</v>
      </c>
      <c r="G384" s="21">
        <f t="shared" si="6"/>
        <v>-0.00012595092823465605</v>
      </c>
    </row>
    <row r="385" spans="1:7" ht="16.5" customHeight="1">
      <c r="A385" s="17">
        <f t="shared" si="4"/>
        <v>3.6799999999999655</v>
      </c>
      <c r="B385" s="17">
        <f t="shared" si="0"/>
        <v>-2.572837130797103</v>
      </c>
      <c r="C385" s="17">
        <f t="shared" si="1"/>
        <v>0.25492188959167006</v>
      </c>
      <c r="D385" s="17">
        <f t="shared" si="2"/>
        <v>2.317915241205433</v>
      </c>
      <c r="E385" s="17">
        <f t="shared" si="3"/>
        <v>0.003996405588285229</v>
      </c>
      <c r="F385" s="20">
        <f t="shared" si="5"/>
        <v>0.0012746094479583502</v>
      </c>
      <c r="G385" s="21">
        <f t="shared" si="6"/>
        <v>-0.00011320483375507255</v>
      </c>
    </row>
    <row r="386" spans="1:7" ht="16.5" customHeight="1">
      <c r="A386" s="17">
        <f t="shared" si="4"/>
        <v>3.6899999999999653</v>
      </c>
      <c r="B386" s="17">
        <f t="shared" si="0"/>
        <v>-2.2740704253786483</v>
      </c>
      <c r="C386" s="17">
        <f t="shared" si="1"/>
        <v>0.26291470076824053</v>
      </c>
      <c r="D386" s="17">
        <f t="shared" si="2"/>
        <v>2.0111557246104077</v>
      </c>
      <c r="E386" s="17">
        <f t="shared" si="3"/>
        <v>0.003467509870017944</v>
      </c>
      <c r="F386" s="20">
        <f t="shared" si="5"/>
        <v>0.0013145735038412026</v>
      </c>
      <c r="G386" s="21">
        <f t="shared" si="6"/>
        <v>-0.00010005909871666052</v>
      </c>
    </row>
    <row r="387" spans="1:7" ht="16.5" customHeight="1">
      <c r="A387" s="17">
        <f t="shared" si="4"/>
        <v>3.699999999999965</v>
      </c>
      <c r="B387" s="17">
        <f t="shared" si="0"/>
        <v>-1.9674230157101524</v>
      </c>
      <c r="C387" s="17">
        <f t="shared" si="1"/>
        <v>0.2698497205082764</v>
      </c>
      <c r="D387" s="17">
        <f t="shared" si="2"/>
        <v>1.697573295201876</v>
      </c>
      <c r="E387" s="17">
        <f t="shared" si="3"/>
        <v>0.0029268505089687516</v>
      </c>
      <c r="F387" s="20">
        <f t="shared" si="5"/>
        <v>0.001349248602541382</v>
      </c>
      <c r="G387" s="21">
        <f t="shared" si="6"/>
        <v>-8.656661269124671E-05</v>
      </c>
    </row>
    <row r="388" spans="1:7" ht="16.5" customHeight="1">
      <c r="A388" s="17">
        <f t="shared" si="4"/>
        <v>3.709999999999965</v>
      </c>
      <c r="B388" s="17">
        <f t="shared" si="0"/>
        <v>-1.6541236730667275</v>
      </c>
      <c r="C388" s="17">
        <f t="shared" si="1"/>
        <v>0.2757034215262139</v>
      </c>
      <c r="D388" s="17">
        <f t="shared" si="2"/>
        <v>1.3784202515405135</v>
      </c>
      <c r="E388" s="17">
        <f t="shared" si="3"/>
        <v>0.0023765866405870925</v>
      </c>
      <c r="F388" s="20">
        <f t="shared" si="5"/>
        <v>0.0013785171076310695</v>
      </c>
      <c r="G388" s="21">
        <f t="shared" si="6"/>
        <v>-7.2781441614936E-05</v>
      </c>
    </row>
    <row r="389" spans="1:7" ht="16.5" customHeight="1">
      <c r="A389" s="17">
        <f t="shared" si="4"/>
        <v>3.7199999999999647</v>
      </c>
      <c r="B389" s="17">
        <f t="shared" si="0"/>
        <v>-1.335422997149241</v>
      </c>
      <c r="C389" s="17">
        <f t="shared" si="1"/>
        <v>0.2804565948073881</v>
      </c>
      <c r="D389" s="17">
        <f t="shared" si="2"/>
        <v>1.054966402341853</v>
      </c>
      <c r="E389" s="17">
        <f t="shared" si="3"/>
        <v>0.0018189075902445742</v>
      </c>
      <c r="F389" s="20">
        <f t="shared" si="5"/>
        <v>0.0014022829740369404</v>
      </c>
      <c r="G389" s="21">
        <f t="shared" si="6"/>
        <v>-5.87586118745666E-05</v>
      </c>
    </row>
    <row r="390" spans="1:7" ht="16.5" customHeight="1">
      <c r="A390" s="17">
        <f t="shared" si="4"/>
        <v>3.7299999999999645</v>
      </c>
      <c r="B390" s="17">
        <f t="shared" si="0"/>
        <v>-1.0125884403448349</v>
      </c>
      <c r="C390" s="17">
        <f t="shared" si="1"/>
        <v>0.28409440998787727</v>
      </c>
      <c r="D390" s="17">
        <f t="shared" si="2"/>
        <v>0.7284940303569576</v>
      </c>
      <c r="E390" s="17">
        <f t="shared" si="3"/>
        <v>0.0012560241902706164</v>
      </c>
      <c r="F390" s="20">
        <f t="shared" si="5"/>
        <v>0.0014204720499393863</v>
      </c>
      <c r="G390" s="21">
        <f t="shared" si="6"/>
        <v>-4.4553891375172735E-05</v>
      </c>
    </row>
    <row r="391" spans="1:7" ht="16.5" customHeight="1">
      <c r="A391" s="17">
        <f t="shared" si="4"/>
        <v>3.7399999999999642</v>
      </c>
      <c r="B391" s="17">
        <f t="shared" si="0"/>
        <v>-0.6868992831079956</v>
      </c>
      <c r="C391" s="17">
        <f t="shared" si="1"/>
        <v>0.28660645836841847</v>
      </c>
      <c r="D391" s="17">
        <f t="shared" si="2"/>
        <v>0.40029282473957717</v>
      </c>
      <c r="E391" s="17">
        <f t="shared" si="3"/>
        <v>0.0006901600426544434</v>
      </c>
      <c r="F391" s="20">
        <f t="shared" si="5"/>
        <v>0.0014330322918420925</v>
      </c>
      <c r="G391" s="21">
        <f t="shared" si="6"/>
        <v>-3.022356845675181E-05</v>
      </c>
    </row>
    <row r="392" spans="1:7" ht="16.5" customHeight="1">
      <c r="A392" s="17">
        <f t="shared" si="4"/>
        <v>3.749999999999964</v>
      </c>
      <c r="B392" s="17">
        <f t="shared" si="0"/>
        <v>-0.3596415803196692</v>
      </c>
      <c r="C392" s="17">
        <f t="shared" si="1"/>
        <v>0.2879867784537274</v>
      </c>
      <c r="D392" s="17">
        <f t="shared" si="2"/>
        <v>0.07165480186594181</v>
      </c>
      <c r="E392" s="17">
        <f t="shared" si="3"/>
        <v>0.0001235427618378307</v>
      </c>
      <c r="F392" s="20">
        <f t="shared" si="5"/>
        <v>0.0014399338922686368</v>
      </c>
      <c r="G392" s="21">
        <f t="shared" si="6"/>
        <v>-1.5824229534065443E-05</v>
      </c>
    </row>
    <row r="393" spans="1:7" ht="16.5" customHeight="1">
      <c r="A393" s="17">
        <f t="shared" si="4"/>
        <v>3.759999999999964</v>
      </c>
      <c r="B393" s="17">
        <f t="shared" si="0"/>
        <v>-0.032103098527165724</v>
      </c>
      <c r="C393" s="17">
        <f t="shared" si="1"/>
        <v>0.288233863977403</v>
      </c>
      <c r="D393" s="17">
        <f t="shared" si="2"/>
        <v>-0.2561307654502373</v>
      </c>
      <c r="E393" s="17">
        <f t="shared" si="3"/>
        <v>-0.00044160476801765046</v>
      </c>
      <c r="F393" s="20">
        <f t="shared" si="5"/>
        <v>0.001441169319887015</v>
      </c>
      <c r="G393" s="21">
        <f t="shared" si="6"/>
        <v>-1.4125363351952917E-06</v>
      </c>
    </row>
    <row r="394" spans="1:7" ht="16.5" customHeight="1">
      <c r="A394" s="17">
        <f t="shared" si="4"/>
        <v>3.7699999999999636</v>
      </c>
      <c r="B394" s="17">
        <f t="shared" si="0"/>
        <v>0.29443173606529754</v>
      </c>
      <c r="C394" s="17">
        <f t="shared" si="1"/>
        <v>0.2873506544413677</v>
      </c>
      <c r="D394" s="17">
        <f t="shared" si="2"/>
        <v>-0.5817823905066652</v>
      </c>
      <c r="E394" s="17">
        <f t="shared" si="3"/>
        <v>-0.0010030730870804574</v>
      </c>
      <c r="F394" s="20">
        <f t="shared" si="5"/>
        <v>0.0014367532722068385</v>
      </c>
      <c r="G394" s="21">
        <f t="shared" si="6"/>
        <v>1.2954996386873093E-05</v>
      </c>
    </row>
    <row r="395" spans="1:7" ht="16.5" customHeight="1">
      <c r="A395" s="17">
        <f t="shared" si="4"/>
        <v>3.7799999999999634</v>
      </c>
      <c r="B395" s="17">
        <f t="shared" si="0"/>
        <v>0.6186868590962143</v>
      </c>
      <c r="C395" s="17">
        <f t="shared" si="1"/>
        <v>0.2853445082672068</v>
      </c>
      <c r="D395" s="17">
        <f t="shared" si="2"/>
        <v>-0.9040313673634212</v>
      </c>
      <c r="E395" s="17">
        <f t="shared" si="3"/>
        <v>-0.0015586747713162434</v>
      </c>
      <c r="F395" s="20">
        <f t="shared" si="5"/>
        <v>0.001426722541336034</v>
      </c>
      <c r="G395" s="21">
        <f t="shared" si="6"/>
        <v>2.722222180023343E-05</v>
      </c>
    </row>
    <row r="396" spans="1:7" ht="16.5" customHeight="1">
      <c r="A396" s="17">
        <f t="shared" si="4"/>
        <v>3.789999999999963</v>
      </c>
      <c r="B396" s="17">
        <f t="shared" si="0"/>
        <v>0.9393995394650487</v>
      </c>
      <c r="C396" s="17">
        <f t="shared" si="1"/>
        <v>0.2822271587245743</v>
      </c>
      <c r="D396" s="17">
        <f t="shared" si="2"/>
        <v>-1.221626698189623</v>
      </c>
      <c r="E396" s="17">
        <f t="shared" si="3"/>
        <v>-0.0021062529279131433</v>
      </c>
      <c r="F396" s="20">
        <f t="shared" si="5"/>
        <v>0.0014111357936228716</v>
      </c>
      <c r="G396" s="21">
        <f t="shared" si="6"/>
        <v>4.133357973646214E-05</v>
      </c>
    </row>
    <row r="397" spans="1:7" ht="16.5" customHeight="1">
      <c r="A397" s="17">
        <f t="shared" si="4"/>
        <v>3.799999999999963</v>
      </c>
      <c r="B397" s="17">
        <f t="shared" si="0"/>
        <v>1.2553252813613534</v>
      </c>
      <c r="C397" s="17">
        <f t="shared" si="1"/>
        <v>0.27801465286874805</v>
      </c>
      <c r="D397" s="17">
        <f t="shared" si="2"/>
        <v>-1.5333399342301015</v>
      </c>
      <c r="E397" s="17">
        <f t="shared" si="3"/>
        <v>-0.002643689541776037</v>
      </c>
      <c r="F397" s="20">
        <f t="shared" si="5"/>
        <v>0.0013900732643437402</v>
      </c>
      <c r="G397" s="21">
        <f t="shared" si="6"/>
        <v>5.523431237989954E-05</v>
      </c>
    </row>
    <row r="398" spans="1:7" ht="16.5" customHeight="1">
      <c r="A398" s="17">
        <f t="shared" si="4"/>
        <v>3.8099999999999627</v>
      </c>
      <c r="B398" s="17">
        <f t="shared" si="0"/>
        <v>1.5652426379354396</v>
      </c>
      <c r="C398" s="17">
        <f t="shared" si="1"/>
        <v>0.27272727378519596</v>
      </c>
      <c r="D398" s="17">
        <f t="shared" si="2"/>
        <v>-1.8379699117206356</v>
      </c>
      <c r="E398" s="17">
        <f t="shared" si="3"/>
        <v>-0.0031689136408976477</v>
      </c>
      <c r="F398" s="20">
        <f t="shared" si="5"/>
        <v>0.0013636363689259797</v>
      </c>
      <c r="G398" s="21">
        <f t="shared" si="6"/>
        <v>6.887067606915934E-05</v>
      </c>
    </row>
    <row r="399" spans="1:7" ht="16.5" customHeight="1">
      <c r="A399" s="17">
        <f t="shared" si="4"/>
        <v>3.8199999999999625</v>
      </c>
      <c r="B399" s="17">
        <f t="shared" si="0"/>
        <v>1.8679579180529404</v>
      </c>
      <c r="C399" s="17">
        <f t="shared" si="1"/>
        <v>0.26638944650340063</v>
      </c>
      <c r="D399" s="17">
        <f t="shared" si="2"/>
        <v>-2.134347364556341</v>
      </c>
      <c r="E399" s="17">
        <f t="shared" si="3"/>
        <v>-0.003679909249235071</v>
      </c>
      <c r="F399" s="20">
        <f t="shared" si="5"/>
        <v>0.0013319472325170033</v>
      </c>
      <c r="G399" s="21">
        <f t="shared" si="6"/>
        <v>8.219014839432937E-05</v>
      </c>
    </row>
    <row r="400" spans="1:7" ht="16.5" customHeight="1">
      <c r="A400" s="17">
        <f t="shared" si="4"/>
        <v>3.8299999999999623</v>
      </c>
      <c r="B400" s="17">
        <f t="shared" si="0"/>
        <v>2.162309768058543</v>
      </c>
      <c r="C400" s="17">
        <f t="shared" si="1"/>
        <v>0.2590296280049305</v>
      </c>
      <c r="D400" s="17">
        <f t="shared" si="2"/>
        <v>-2.4213393960634737</v>
      </c>
      <c r="E400" s="17">
        <f t="shared" si="3"/>
        <v>-0.004174723096661162</v>
      </c>
      <c r="F400" s="20">
        <f t="shared" si="5"/>
        <v>0.0012951481400246526</v>
      </c>
      <c r="G400" s="21">
        <f t="shared" si="6"/>
        <v>9.51416297945759E-05</v>
      </c>
    </row>
    <row r="401" spans="1:7" ht="16.5" customHeight="1">
      <c r="A401" s="17">
        <f t="shared" si="4"/>
        <v>3.839999999999962</v>
      </c>
      <c r="B401" s="17">
        <f t="shared" si="0"/>
        <v>2.4471736110262796</v>
      </c>
      <c r="C401" s="17">
        <f t="shared" si="1"/>
        <v>0.25068018181160817</v>
      </c>
      <c r="D401" s="17">
        <f t="shared" si="2"/>
        <v>-2.6978537928378876</v>
      </c>
      <c r="E401" s="17">
        <f t="shared" si="3"/>
        <v>-0.004651472056617047</v>
      </c>
      <c r="F401" s="20">
        <f t="shared" si="5"/>
        <v>0.0012534009090580409</v>
      </c>
      <c r="G401" s="21">
        <f t="shared" si="6"/>
        <v>0.0001076756388851563</v>
      </c>
    </row>
    <row r="402" spans="1:7" ht="16.5" customHeight="1">
      <c r="A402" s="17">
        <f t="shared" si="4"/>
        <v>3.849999999999962</v>
      </c>
      <c r="B402" s="17">
        <f t="shared" si="0"/>
        <v>2.721465926592614</v>
      </c>
      <c r="C402" s="17">
        <f t="shared" si="1"/>
        <v>0.2413772376983741</v>
      </c>
      <c r="D402" s="17">
        <f t="shared" si="2"/>
        <v>-2.9628431642909883</v>
      </c>
      <c r="E402" s="17">
        <f t="shared" si="3"/>
        <v>-0.005108350283260324</v>
      </c>
      <c r="F402" s="20">
        <f t="shared" si="5"/>
        <v>0.0012068861884918704</v>
      </c>
      <c r="G402" s="21">
        <f t="shared" si="6"/>
        <v>0.00011974450077007501</v>
      </c>
    </row>
    <row r="403" spans="1:7" ht="16.5" customHeight="1">
      <c r="A403" s="17">
        <f t="shared" si="4"/>
        <v>3.8599999999999617</v>
      </c>
      <c r="B403" s="17">
        <f t="shared" si="0"/>
        <v>2.984148355151538</v>
      </c>
      <c r="C403" s="17">
        <f t="shared" si="1"/>
        <v>0.23116053713185344</v>
      </c>
      <c r="D403" s="17">
        <f t="shared" si="2"/>
        <v>-3.2153088922833915</v>
      </c>
      <c r="E403" s="17">
        <f t="shared" si="3"/>
        <v>-0.005543636021178261</v>
      </c>
      <c r="F403" s="20">
        <f t="shared" si="5"/>
        <v>0.0011558026856592673</v>
      </c>
      <c r="G403" s="21">
        <f t="shared" si="6"/>
        <v>0.00013130252762666767</v>
      </c>
    </row>
    <row r="404" spans="1:7" ht="16.5" customHeight="1">
      <c r="A404" s="17">
        <f t="shared" si="4"/>
        <v>3.8699999999999615</v>
      </c>
      <c r="B404" s="17">
        <f t="shared" si="0"/>
        <v>3.2342316109350575</v>
      </c>
      <c r="C404" s="17">
        <f t="shared" si="1"/>
        <v>0.22007326508949693</v>
      </c>
      <c r="D404" s="17">
        <f t="shared" si="2"/>
        <v>-3.4543048760245543</v>
      </c>
      <c r="E404" s="17">
        <f t="shared" si="3"/>
        <v>-0.0059556980621113</v>
      </c>
      <c r="F404" s="20">
        <f t="shared" si="5"/>
        <v>0.0011003663254474847</v>
      </c>
      <c r="G404" s="21">
        <f t="shared" si="6"/>
        <v>0.00014230619088114252</v>
      </c>
    </row>
    <row r="405" spans="1:7" ht="16.5" customHeight="1">
      <c r="A405" s="17">
        <f t="shared" si="4"/>
        <v>3.8799999999999613</v>
      </c>
      <c r="B405" s="17">
        <f t="shared" si="0"/>
        <v>3.4707791893046873</v>
      </c>
      <c r="C405" s="17">
        <f t="shared" si="1"/>
        <v>0.20816186896527433</v>
      </c>
      <c r="D405" s="17">
        <f t="shared" si="2"/>
        <v>-3.6789410582699618</v>
      </c>
      <c r="E405" s="17">
        <f t="shared" si="3"/>
        <v>-0.006343001824603382</v>
      </c>
      <c r="F405" s="20">
        <f t="shared" si="5"/>
        <v>0.0010408093448263716</v>
      </c>
      <c r="G405" s="21">
        <f t="shared" si="6"/>
        <v>0.00015271428432940624</v>
      </c>
    </row>
    <row r="406" spans="1:7" ht="16.5" customHeight="1">
      <c r="A406" s="17">
        <f t="shared" si="4"/>
        <v>3.889999999999961</v>
      </c>
      <c r="B406" s="17">
        <f t="shared" si="0"/>
        <v>3.6929108544365827</v>
      </c>
      <c r="C406" s="17">
        <f t="shared" si="1"/>
        <v>0.1954758653160676</v>
      </c>
      <c r="D406" s="17">
        <f t="shared" si="2"/>
        <v>-3.8883867197526505</v>
      </c>
      <c r="E406" s="17">
        <f t="shared" si="3"/>
        <v>-0.006704115034056294</v>
      </c>
      <c r="F406" s="20">
        <f t="shared" si="5"/>
        <v>0.0009773793265803379</v>
      </c>
      <c r="G406" s="21">
        <f t="shared" si="6"/>
        <v>0.00016248807759520963</v>
      </c>
    </row>
    <row r="407" spans="1:7" ht="16.5" customHeight="1">
      <c r="A407" s="17">
        <f t="shared" si="4"/>
        <v>3.899999999999961</v>
      </c>
      <c r="B407" s="17">
        <f t="shared" si="0"/>
        <v>3.899805894491077</v>
      </c>
      <c r="C407" s="17">
        <f t="shared" si="1"/>
        <v>0.182067635247955</v>
      </c>
      <c r="D407" s="17">
        <f t="shared" si="2"/>
        <v>-4.081873529739032</v>
      </c>
      <c r="E407" s="17">
        <f t="shared" si="3"/>
        <v>-0.007037712982308676</v>
      </c>
      <c r="F407" s="20">
        <f t="shared" si="5"/>
        <v>0.000910338176239775</v>
      </c>
      <c r="G407" s="21">
        <f t="shared" si="6"/>
        <v>0.0001715914593576074</v>
      </c>
    </row>
    <row r="408" spans="1:7" ht="16.5" customHeight="1">
      <c r="A408" s="17">
        <f t="shared" si="4"/>
        <v>3.9099999999999606</v>
      </c>
      <c r="B408" s="17">
        <f t="shared" si="0"/>
        <v>4.090706132313051</v>
      </c>
      <c r="C408" s="17">
        <f t="shared" si="1"/>
        <v>0.16799220928333763</v>
      </c>
      <c r="D408" s="17">
        <f t="shared" si="2"/>
        <v>-4.258698341596388</v>
      </c>
      <c r="E408" s="17">
        <f t="shared" si="3"/>
        <v>-0.00734258334757998</v>
      </c>
      <c r="F408" s="20">
        <f t="shared" si="5"/>
        <v>0.0008399610464166882</v>
      </c>
      <c r="G408" s="21">
        <f t="shared" si="6"/>
        <v>0.00017999106982177426</v>
      </c>
    </row>
    <row r="409" spans="1:7" ht="16.5" customHeight="1">
      <c r="A409" s="17">
        <f t="shared" si="4"/>
        <v>3.9199999999999604</v>
      </c>
      <c r="B409" s="17">
        <f t="shared" si="0"/>
        <v>4.264918680708708</v>
      </c>
      <c r="C409" s="17">
        <f t="shared" si="1"/>
        <v>0.15330704258817768</v>
      </c>
      <c r="D409" s="17">
        <f t="shared" si="2"/>
        <v>-4.418225723296885</v>
      </c>
      <c r="E409" s="17">
        <f t="shared" si="3"/>
        <v>-0.007617630557408423</v>
      </c>
      <c r="F409" s="20">
        <f t="shared" si="5"/>
        <v>0.0007665352129408884</v>
      </c>
      <c r="G409" s="21">
        <f t="shared" si="6"/>
        <v>0.00018765642195118313</v>
      </c>
    </row>
    <row r="410" spans="1:7" ht="16.5" customHeight="1">
      <c r="A410" s="17">
        <f t="shared" si="4"/>
        <v>3.92999999999996</v>
      </c>
      <c r="B410" s="17">
        <f t="shared" si="0"/>
        <v>4.421818432382981</v>
      </c>
      <c r="C410" s="17">
        <f t="shared" si="1"/>
        <v>0.13807178147336083</v>
      </c>
      <c r="D410" s="17">
        <f t="shared" si="2"/>
        <v>-4.559890213856342</v>
      </c>
      <c r="E410" s="17">
        <f t="shared" si="3"/>
        <v>-0.007861879679062659</v>
      </c>
      <c r="F410" s="20">
        <f t="shared" si="5"/>
        <v>0.0006903589073668042</v>
      </c>
      <c r="G410" s="21">
        <f t="shared" si="6"/>
        <v>0.00019456001102485118</v>
      </c>
    </row>
    <row r="411" spans="1:7" ht="16.5" customHeight="1">
      <c r="A411" s="17">
        <f t="shared" si="4"/>
        <v>3.93999999999996</v>
      </c>
      <c r="B411" s="17">
        <f t="shared" si="0"/>
        <v>4.560850275695749</v>
      </c>
      <c r="C411" s="17">
        <f t="shared" si="1"/>
        <v>0.12234802211523552</v>
      </c>
      <c r="D411" s="17">
        <f t="shared" si="2"/>
        <v>-4.683198297810985</v>
      </c>
      <c r="E411" s="17">
        <f t="shared" si="3"/>
        <v>-0.008074479823812042</v>
      </c>
      <c r="F411" s="20">
        <f t="shared" si="5"/>
        <v>0.0006117401105761776</v>
      </c>
      <c r="G411" s="21">
        <f t="shared" si="6"/>
        <v>0.00020067741213061297</v>
      </c>
    </row>
    <row r="412" spans="1:7" ht="16.5" customHeight="1">
      <c r="A412" s="17">
        <f t="shared" si="4"/>
        <v>3.9499999999999598</v>
      </c>
      <c r="B412" s="17">
        <f t="shared" si="0"/>
        <v>4.681531028499853</v>
      </c>
      <c r="C412" s="17">
        <f t="shared" si="1"/>
        <v>0.10619906246761143</v>
      </c>
      <c r="D412" s="17">
        <f t="shared" si="2"/>
        <v>-4.7877300909674645</v>
      </c>
      <c r="E412" s="17">
        <f t="shared" si="3"/>
        <v>-0.00825470705339218</v>
      </c>
      <c r="F412" s="20">
        <f t="shared" si="5"/>
        <v>0.0005309953123380571</v>
      </c>
      <c r="G412" s="21">
        <f t="shared" si="6"/>
        <v>0.00020598736525399353</v>
      </c>
    </row>
    <row r="413" spans="1:7" ht="16.5" customHeight="1">
      <c r="A413" s="17">
        <f t="shared" si="4"/>
        <v>3.9599999999999596</v>
      </c>
      <c r="B413" s="17">
        <f t="shared" si="0"/>
        <v>4.783451083455338</v>
      </c>
      <c r="C413" s="17">
        <f t="shared" si="1"/>
        <v>0.08968964836082707</v>
      </c>
      <c r="D413" s="17">
        <f t="shared" si="2"/>
        <v>-4.873140731816165</v>
      </c>
      <c r="E413" s="17">
        <f t="shared" si="3"/>
        <v>-0.00840196677899339</v>
      </c>
      <c r="F413" s="20">
        <f t="shared" si="5"/>
        <v>0.00044844824180413536</v>
      </c>
      <c r="G413" s="21">
        <f t="shared" si="6"/>
        <v>0.00021047184767203488</v>
      </c>
    </row>
    <row r="414" spans="1:7" ht="16.5" customHeight="1">
      <c r="A414" s="17">
        <f t="shared" si="4"/>
        <v>3.9699999999999593</v>
      </c>
      <c r="B414" s="17">
        <f t="shared" si="0"/>
        <v>4.866275759367657</v>
      </c>
      <c r="C414" s="17">
        <f t="shared" si="1"/>
        <v>0.0728857148028403</v>
      </c>
      <c r="D414" s="17">
        <f t="shared" si="2"/>
        <v>-4.939161474170497</v>
      </c>
      <c r="E414" s="17">
        <f t="shared" si="3"/>
        <v>-0.008515795645121546</v>
      </c>
      <c r="F414" s="20">
        <f t="shared" si="5"/>
        <v>0.0003644285740142015</v>
      </c>
      <c r="G414" s="21">
        <f t="shared" si="6"/>
        <v>0.0002141161334121769</v>
      </c>
    </row>
    <row r="415" spans="1:7" ht="16.5" customHeight="1">
      <c r="A415" s="17">
        <f t="shared" si="4"/>
        <v>3.979999999999959</v>
      </c>
      <c r="B415" s="17">
        <f t="shared" si="0"/>
        <v>4.929746354268335</v>
      </c>
      <c r="C415" s="17">
        <f t="shared" si="1"/>
        <v>0.055854123512597206</v>
      </c>
      <c r="D415" s="17">
        <f t="shared" si="2"/>
        <v>-4.985600477780933</v>
      </c>
      <c r="E415" s="17">
        <f t="shared" si="3"/>
        <v>-0.008595862892725747</v>
      </c>
      <c r="F415" s="20">
        <f t="shared" si="5"/>
        <v>0.000279270617562986</v>
      </c>
      <c r="G415" s="21">
        <f t="shared" si="6"/>
        <v>0.00021690883958780675</v>
      </c>
    </row>
    <row r="416" spans="1:7" ht="16.5" customHeight="1">
      <c r="A416" s="17">
        <f t="shared" si="4"/>
        <v>3.989999999999959</v>
      </c>
      <c r="B416" s="17">
        <f t="shared" si="0"/>
        <v>4.973680897140092</v>
      </c>
      <c r="C416" s="17">
        <f t="shared" si="1"/>
        <v>0.03866239772714571</v>
      </c>
      <c r="D416" s="17">
        <f t="shared" si="2"/>
        <v>-5.012343294867238</v>
      </c>
      <c r="E416" s="17">
        <f t="shared" si="3"/>
        <v>-0.00864197119804696</v>
      </c>
      <c r="F416" s="20">
        <f t="shared" si="5"/>
        <v>0.00019331198863572856</v>
      </c>
      <c r="G416" s="21">
        <f t="shared" si="6"/>
        <v>0.00021884195947416405</v>
      </c>
    </row>
    <row r="417" spans="1:7" ht="16.5" customHeight="1">
      <c r="A417" s="17">
        <f t="shared" si="4"/>
        <v>3.9999999999999587</v>
      </c>
      <c r="B417" s="17">
        <f t="shared" si="0"/>
        <v>4.997974596379923</v>
      </c>
      <c r="C417" s="17">
        <f t="shared" si="1"/>
        <v>0.02137845533105179</v>
      </c>
      <c r="D417" s="17">
        <f t="shared" si="2"/>
        <v>-5.019353051710975</v>
      </c>
      <c r="E417" s="17">
        <f t="shared" si="3"/>
        <v>-0.008654056985708578</v>
      </c>
      <c r="F417" s="20">
        <f t="shared" si="5"/>
        <v>0.00010689227665525896</v>
      </c>
      <c r="G417" s="21">
        <f t="shared" si="6"/>
        <v>0.00021991088224071663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1:P6"/>
    <mergeCell ref="A8:P8"/>
  </mergeCells>
  <printOptions/>
  <pageMargins left="0.5902777777777778" right="0.5902777777777778" top="0.5902777777777778" bottom="0.5902777777777778" header="0.5118110236220472" footer="0.5118110236220472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2017-06-29T23:03:59Z</dcterms:created>
  <dcterms:modified xsi:type="dcterms:W3CDTF">2023-06-30T19:31:33Z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