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<sst xmlns="http://schemas.openxmlformats.org/spreadsheetml/2006/main" count="9" uniqueCount="9">
  <si>
    <t xml:space="preserve">Freier Fall – Tabellenblatt</t>
  </si>
  <si>
    <r>
      <rPr>
        <i val="true"/>
        <sz val="10"/>
        <rFont val="Arial"/>
        <family val="2"/>
        <charset val="1"/>
      </rPr>
      <t xml:space="preserve">dt</t>
    </r>
    <r>
      <rPr>
        <sz val="10"/>
        <rFont val="Arial"/>
        <family val="2"/>
        <charset val="1"/>
      </rPr>
      <t xml:space="preserve"> in s</t>
    </r>
  </si>
  <si>
    <r>
      <rPr>
        <i val="true"/>
        <sz val="10"/>
        <rFont val="Arial"/>
        <family val="2"/>
        <charset val="1"/>
      </rPr>
      <t xml:space="preserve">g</t>
    </r>
    <r>
      <rPr>
        <sz val="10"/>
        <rFont val="Arial"/>
        <family val="2"/>
        <charset val="1"/>
      </rPr>
      <t xml:space="preserve"> in m/s</t>
    </r>
    <r>
      <rPr>
        <vertAlign val="superscript"/>
        <sz val="10"/>
        <rFont val="Arial"/>
        <family val="2"/>
        <charset val="1"/>
      </rPr>
      <t xml:space="preserve">2</t>
    </r>
  </si>
  <si>
    <r>
      <rPr>
        <i val="true"/>
        <sz val="10"/>
        <rFont val="Arial"/>
        <family val="2"/>
        <charset val="1"/>
      </rPr>
      <t xml:space="preserve">m</t>
    </r>
    <r>
      <rPr>
        <sz val="10"/>
        <rFont val="Arial"/>
        <family val="2"/>
        <charset val="1"/>
      </rPr>
      <t xml:space="preserve"> in kg</t>
    </r>
  </si>
  <si>
    <r>
      <rPr>
        <i val="true"/>
        <sz val="10"/>
        <rFont val="Arial"/>
        <family val="2"/>
        <charset val="1"/>
      </rPr>
      <t xml:space="preserve">t</t>
    </r>
    <r>
      <rPr>
        <sz val="10"/>
        <rFont val="Arial"/>
        <family val="2"/>
        <charset val="1"/>
      </rPr>
      <t xml:space="preserve"> in s</t>
    </r>
  </si>
  <si>
    <r>
      <rPr>
        <i val="true"/>
        <sz val="10"/>
        <rFont val="Arial"/>
        <family val="2"/>
        <charset val="1"/>
      </rPr>
      <t xml:space="preserve">F</t>
    </r>
    <r>
      <rPr>
        <vertAlign val="subscript"/>
        <sz val="10"/>
        <rFont val="Arial"/>
        <family val="2"/>
        <charset val="1"/>
      </rPr>
      <t xml:space="preserve">G</t>
    </r>
    <r>
      <rPr>
        <sz val="10"/>
        <rFont val="Arial"/>
        <family val="2"/>
        <charset val="1"/>
      </rPr>
      <t xml:space="preserve"> in N</t>
    </r>
  </si>
  <si>
    <r>
      <rPr>
        <i val="true"/>
        <sz val="10"/>
        <rFont val="Arial"/>
        <family val="2"/>
        <charset val="1"/>
      </rPr>
      <t xml:space="preserve">a</t>
    </r>
    <r>
      <rPr>
        <sz val="10"/>
        <rFont val="Arial"/>
        <family val="2"/>
        <charset val="1"/>
      </rPr>
      <t xml:space="preserve"> in m/s</t>
    </r>
    <r>
      <rPr>
        <vertAlign val="superscript"/>
        <sz val="10"/>
        <rFont val="Arial"/>
        <family val="2"/>
        <charset val="1"/>
      </rPr>
      <t xml:space="preserve">2</t>
    </r>
  </si>
  <si>
    <r>
      <rPr>
        <i val="true"/>
        <sz val="10"/>
        <rFont val="Arial"/>
        <family val="2"/>
        <charset val="1"/>
      </rPr>
      <t xml:space="preserve">v</t>
    </r>
    <r>
      <rPr>
        <sz val="10"/>
        <rFont val="Arial"/>
        <family val="2"/>
        <charset val="1"/>
      </rPr>
      <t xml:space="preserve"> in m/s</t>
    </r>
  </si>
  <si>
    <r>
      <rPr>
        <i val="true"/>
        <sz val="10"/>
        <rFont val="Arial"/>
        <family val="2"/>
        <charset val="1"/>
      </rPr>
      <t xml:space="preserve">y</t>
    </r>
    <r>
      <rPr>
        <sz val="10"/>
        <rFont val="Arial"/>
        <family val="2"/>
        <charset val="1"/>
      </rPr>
      <t xml:space="preserve"> in m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</si>
</sst>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vertAlign val="superscript"/>
      <sz val="10"/>
      <name val="Arial"/>
      <family val="2"/>
      <charset val="1"/>
    </font>
    <font>
      <vertAlign val="subscript"/>
      <sz val="10"/>
      <name val="Arial"/>
      <family val="2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808080"/>
      </patternFill>
    </fill>
    <fill>
      <patternFill patternType="solid">
        <fgColor rgb="FFC3C800"/>
        <bgColor rgb="FFFFCC00"/>
      </patternFill>
    </fill>
    <fill>
      <patternFill patternType="solid">
        <fgColor rgb="FF5A145A"/>
        <bgColor rgb="FF800080"/>
      </patternFill>
    </fill>
    <fill>
      <patternFill patternType="solid">
        <fgColor rgb="FFFF0000"/>
        <bgColor rgb="FF9933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5A145A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3C800"/>
      <rgbColor rgb="FFFFCC00"/>
      <rgbColor rgb="FFFF9900"/>
      <rgbColor rgb="FFFF6600"/>
      <rgbColor rgb="FF666699"/>
      <rgbColor rgb="FF999999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t-y-Diagramm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2"/>
            <c:spPr>
              <a:solidFill>
                <a:srgbClr val="004586"/>
              </a:solidFill>
            </c:spPr>
          </c:marker>
          <c:dLbls>
            <c:dLbl>
              <c:idx val="65"/>
              <c:dLblPos val="r"/>
              <c:showLegendKey val="0"/>
              <c:showVal val="0"/>
              <c:showCatName val="0"/>
              <c:showSerName val="0"/>
              <c:showPercent val="0"/>
            </c:dLbl>
            <c:dLbl>
              <c:idx val="71"/>
              <c:dLblPos val="r"/>
              <c:showLegendKey val="0"/>
              <c:showVal val="0"/>
              <c:showCatName val="0"/>
              <c:showSerName val="0"/>
              <c:showPercent val="0"/>
            </c:dLbl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Tabelle1!$A$16:$A$176</c:f>
              <c:numCache>
                <c:formatCode>General</c:formatCode>
                <c:ptCount val="16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0.790000000000001</c:v>
                </c:pt>
                <c:pt idx="80">
                  <c:v>0.8</c:v>
                </c:pt>
                <c:pt idx="81">
                  <c:v>0.810000000000001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0.850000000000001</c:v>
                </c:pt>
                <c:pt idx="86">
                  <c:v>0.860000000000001</c:v>
                </c:pt>
                <c:pt idx="87">
                  <c:v>0.87</c:v>
                </c:pt>
                <c:pt idx="88">
                  <c:v>0.88</c:v>
                </c:pt>
                <c:pt idx="89">
                  <c:v>0.890000000000001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</c:numCache>
            </c:numRef>
          </c:xVal>
          <c:yVal>
            <c:numRef>
              <c:f>Tabelle1!$E$16:$E$176</c:f>
              <c:numCache>
                <c:formatCode>General</c:formatCode>
                <c:ptCount val="161"/>
                <c:pt idx="0">
                  <c:v>10</c:v>
                </c:pt>
                <c:pt idx="1">
                  <c:v>10</c:v>
                </c:pt>
                <c:pt idx="2">
                  <c:v>9.999019</c:v>
                </c:pt>
                <c:pt idx="3">
                  <c:v>9.997057</c:v>
                </c:pt>
                <c:pt idx="4">
                  <c:v>9.994114</c:v>
                </c:pt>
                <c:pt idx="5">
                  <c:v>9.99019</c:v>
                </c:pt>
                <c:pt idx="6">
                  <c:v>9.985285</c:v>
                </c:pt>
                <c:pt idx="7">
                  <c:v>9.979399</c:v>
                </c:pt>
                <c:pt idx="8">
                  <c:v>9.972532</c:v>
                </c:pt>
                <c:pt idx="9">
                  <c:v>9.964684</c:v>
                </c:pt>
                <c:pt idx="10">
                  <c:v>9.955855</c:v>
                </c:pt>
                <c:pt idx="11">
                  <c:v>9.946045</c:v>
                </c:pt>
                <c:pt idx="12">
                  <c:v>9.935254</c:v>
                </c:pt>
                <c:pt idx="13">
                  <c:v>9.923482</c:v>
                </c:pt>
                <c:pt idx="14">
                  <c:v>9.910729</c:v>
                </c:pt>
                <c:pt idx="15">
                  <c:v>9.896995</c:v>
                </c:pt>
                <c:pt idx="16">
                  <c:v>9.88228</c:v>
                </c:pt>
                <c:pt idx="17">
                  <c:v>9.866584</c:v>
                </c:pt>
                <c:pt idx="18">
                  <c:v>9.849907</c:v>
                </c:pt>
                <c:pt idx="19">
                  <c:v>9.832249</c:v>
                </c:pt>
                <c:pt idx="20">
                  <c:v>9.81361</c:v>
                </c:pt>
                <c:pt idx="21">
                  <c:v>9.79399</c:v>
                </c:pt>
                <c:pt idx="22">
                  <c:v>9.773389</c:v>
                </c:pt>
                <c:pt idx="23">
                  <c:v>9.751807</c:v>
                </c:pt>
                <c:pt idx="24">
                  <c:v>9.729244</c:v>
                </c:pt>
                <c:pt idx="25">
                  <c:v>9.7057</c:v>
                </c:pt>
                <c:pt idx="26">
                  <c:v>9.681175</c:v>
                </c:pt>
                <c:pt idx="27">
                  <c:v>9.655669</c:v>
                </c:pt>
                <c:pt idx="28">
                  <c:v>9.629182</c:v>
                </c:pt>
                <c:pt idx="29">
                  <c:v>9.601714</c:v>
                </c:pt>
                <c:pt idx="30">
                  <c:v>9.573265</c:v>
                </c:pt>
                <c:pt idx="31">
                  <c:v>9.543835</c:v>
                </c:pt>
                <c:pt idx="32">
                  <c:v>9.513424</c:v>
                </c:pt>
                <c:pt idx="33">
                  <c:v>9.482032</c:v>
                </c:pt>
                <c:pt idx="34">
                  <c:v>9.449659</c:v>
                </c:pt>
                <c:pt idx="35">
                  <c:v>9.416305</c:v>
                </c:pt>
                <c:pt idx="36">
                  <c:v>9.38197</c:v>
                </c:pt>
                <c:pt idx="37">
                  <c:v>9.346654</c:v>
                </c:pt>
                <c:pt idx="38">
                  <c:v>9.310357</c:v>
                </c:pt>
                <c:pt idx="39">
                  <c:v>9.273079</c:v>
                </c:pt>
                <c:pt idx="40">
                  <c:v>9.23482</c:v>
                </c:pt>
                <c:pt idx="41">
                  <c:v>9.19558</c:v>
                </c:pt>
                <c:pt idx="42">
                  <c:v>9.155359</c:v>
                </c:pt>
                <c:pt idx="43">
                  <c:v>9.114157</c:v>
                </c:pt>
                <c:pt idx="44">
                  <c:v>9.071974</c:v>
                </c:pt>
                <c:pt idx="45">
                  <c:v>9.02881</c:v>
                </c:pt>
                <c:pt idx="46">
                  <c:v>8.984665</c:v>
                </c:pt>
                <c:pt idx="47">
                  <c:v>8.939539</c:v>
                </c:pt>
                <c:pt idx="48">
                  <c:v>8.893432</c:v>
                </c:pt>
                <c:pt idx="49">
                  <c:v>8.846344</c:v>
                </c:pt>
                <c:pt idx="50">
                  <c:v>8.798275</c:v>
                </c:pt>
                <c:pt idx="51">
                  <c:v>8.749225</c:v>
                </c:pt>
                <c:pt idx="52">
                  <c:v>8.699194</c:v>
                </c:pt>
                <c:pt idx="53">
                  <c:v>8.648182</c:v>
                </c:pt>
                <c:pt idx="54">
                  <c:v>8.596189</c:v>
                </c:pt>
                <c:pt idx="55">
                  <c:v>8.543215</c:v>
                </c:pt>
                <c:pt idx="56">
                  <c:v>8.48926</c:v>
                </c:pt>
                <c:pt idx="57">
                  <c:v>8.434324</c:v>
                </c:pt>
                <c:pt idx="58">
                  <c:v>8.378407</c:v>
                </c:pt>
                <c:pt idx="59">
                  <c:v>8.321509</c:v>
                </c:pt>
                <c:pt idx="60">
                  <c:v>8.26363</c:v>
                </c:pt>
                <c:pt idx="61">
                  <c:v>8.20477</c:v>
                </c:pt>
                <c:pt idx="62">
                  <c:v>8.144929</c:v>
                </c:pt>
                <c:pt idx="63">
                  <c:v>8.084107</c:v>
                </c:pt>
                <c:pt idx="64">
                  <c:v>8.022304</c:v>
                </c:pt>
                <c:pt idx="65">
                  <c:v>7.95952</c:v>
                </c:pt>
                <c:pt idx="66">
                  <c:v>7.895755</c:v>
                </c:pt>
                <c:pt idx="67">
                  <c:v>7.831009</c:v>
                </c:pt>
                <c:pt idx="68">
                  <c:v>7.765282</c:v>
                </c:pt>
                <c:pt idx="69">
                  <c:v>7.698574</c:v>
                </c:pt>
                <c:pt idx="70">
                  <c:v>7.630885</c:v>
                </c:pt>
                <c:pt idx="71">
                  <c:v>7.562215</c:v>
                </c:pt>
                <c:pt idx="72">
                  <c:v>7.492564</c:v>
                </c:pt>
                <c:pt idx="73">
                  <c:v>7.421932</c:v>
                </c:pt>
                <c:pt idx="74">
                  <c:v>7.350319</c:v>
                </c:pt>
                <c:pt idx="75">
                  <c:v>7.277725</c:v>
                </c:pt>
                <c:pt idx="76">
                  <c:v>7.20415</c:v>
                </c:pt>
                <c:pt idx="77">
                  <c:v>7.129594</c:v>
                </c:pt>
                <c:pt idx="78">
                  <c:v>7.054057</c:v>
                </c:pt>
                <c:pt idx="79">
                  <c:v>6.977539</c:v>
                </c:pt>
                <c:pt idx="80">
                  <c:v>6.90004</c:v>
                </c:pt>
                <c:pt idx="81">
                  <c:v>6.82156</c:v>
                </c:pt>
                <c:pt idx="82">
                  <c:v>6.742099</c:v>
                </c:pt>
                <c:pt idx="83">
                  <c:v>6.661657</c:v>
                </c:pt>
                <c:pt idx="84">
                  <c:v>6.580234</c:v>
                </c:pt>
                <c:pt idx="85">
                  <c:v>6.49783</c:v>
                </c:pt>
                <c:pt idx="86">
                  <c:v>6.414445</c:v>
                </c:pt>
                <c:pt idx="87">
                  <c:v>6.330079</c:v>
                </c:pt>
                <c:pt idx="88">
                  <c:v>6.244732</c:v>
                </c:pt>
                <c:pt idx="89">
                  <c:v>6.158404</c:v>
                </c:pt>
                <c:pt idx="90">
                  <c:v>6.071095</c:v>
                </c:pt>
                <c:pt idx="91">
                  <c:v>5.982805</c:v>
                </c:pt>
                <c:pt idx="92">
                  <c:v>5.893534</c:v>
                </c:pt>
                <c:pt idx="93">
                  <c:v>5.803282</c:v>
                </c:pt>
                <c:pt idx="94">
                  <c:v>5.712049</c:v>
                </c:pt>
                <c:pt idx="95">
                  <c:v>5.619835</c:v>
                </c:pt>
                <c:pt idx="96">
                  <c:v>5.52664</c:v>
                </c:pt>
                <c:pt idx="97">
                  <c:v>5.432464</c:v>
                </c:pt>
                <c:pt idx="98">
                  <c:v>5.337307</c:v>
                </c:pt>
                <c:pt idx="99">
                  <c:v>5.241169</c:v>
                </c:pt>
                <c:pt idx="100">
                  <c:v>5.14405</c:v>
                </c:pt>
                <c:pt idx="101">
                  <c:v>5.04595</c:v>
                </c:pt>
                <c:pt idx="102">
                  <c:v>4.946869</c:v>
                </c:pt>
                <c:pt idx="103">
                  <c:v>4.846807</c:v>
                </c:pt>
                <c:pt idx="104">
                  <c:v>4.745764</c:v>
                </c:pt>
                <c:pt idx="105">
                  <c:v>4.64374</c:v>
                </c:pt>
                <c:pt idx="106">
                  <c:v>4.540735</c:v>
                </c:pt>
                <c:pt idx="107">
                  <c:v>4.436749</c:v>
                </c:pt>
                <c:pt idx="108">
                  <c:v>4.331782</c:v>
                </c:pt>
                <c:pt idx="109">
                  <c:v>4.225834</c:v>
                </c:pt>
                <c:pt idx="110">
                  <c:v>4.118905</c:v>
                </c:pt>
                <c:pt idx="111">
                  <c:v>4.010995</c:v>
                </c:pt>
                <c:pt idx="112">
                  <c:v>3.902104</c:v>
                </c:pt>
                <c:pt idx="113">
                  <c:v>3.792232</c:v>
                </c:pt>
                <c:pt idx="114">
                  <c:v>3.681379</c:v>
                </c:pt>
                <c:pt idx="115">
                  <c:v>3.569545</c:v>
                </c:pt>
                <c:pt idx="116">
                  <c:v>3.45673</c:v>
                </c:pt>
                <c:pt idx="117">
                  <c:v>3.342934</c:v>
                </c:pt>
                <c:pt idx="118">
                  <c:v>3.228157</c:v>
                </c:pt>
                <c:pt idx="119">
                  <c:v>3.112399</c:v>
                </c:pt>
                <c:pt idx="120">
                  <c:v>2.99566</c:v>
                </c:pt>
                <c:pt idx="121">
                  <c:v>2.87794</c:v>
                </c:pt>
                <c:pt idx="122">
                  <c:v>2.759239</c:v>
                </c:pt>
                <c:pt idx="123">
                  <c:v>2.639557</c:v>
                </c:pt>
                <c:pt idx="124">
                  <c:v>2.518894</c:v>
                </c:pt>
                <c:pt idx="125">
                  <c:v>2.39725</c:v>
                </c:pt>
                <c:pt idx="126">
                  <c:v>2.274625</c:v>
                </c:pt>
                <c:pt idx="127">
                  <c:v>2.151019</c:v>
                </c:pt>
                <c:pt idx="128">
                  <c:v>2.026432</c:v>
                </c:pt>
                <c:pt idx="129">
                  <c:v>1.900864</c:v>
                </c:pt>
                <c:pt idx="130">
                  <c:v>1.774315</c:v>
                </c:pt>
                <c:pt idx="131">
                  <c:v>1.646785</c:v>
                </c:pt>
                <c:pt idx="132">
                  <c:v>1.518274</c:v>
                </c:pt>
                <c:pt idx="133">
                  <c:v>1.388782</c:v>
                </c:pt>
                <c:pt idx="134">
                  <c:v>1.258309</c:v>
                </c:pt>
                <c:pt idx="135">
                  <c:v>1.126855</c:v>
                </c:pt>
                <c:pt idx="136">
                  <c:v>0.994420000000001</c:v>
                </c:pt>
                <c:pt idx="137">
                  <c:v>0.861004000000001</c:v>
                </c:pt>
                <c:pt idx="138">
                  <c:v>0.726607000000001</c:v>
                </c:pt>
                <c:pt idx="139">
                  <c:v>0.591229000000001</c:v>
                </c:pt>
                <c:pt idx="140">
                  <c:v>0.454870000000001</c:v>
                </c:pt>
                <c:pt idx="141">
                  <c:v>0.317530000000001</c:v>
                </c:pt>
                <c:pt idx="142">
                  <c:v>0.179209</c:v>
                </c:pt>
                <c:pt idx="143">
                  <c:v>0.0399070000000001</c:v>
                </c:pt>
                <c:pt idx="144">
                  <c:v>-0.100376</c:v>
                </c:pt>
                <c:pt idx="145">
                  <c:v>-0.24164</c:v>
                </c:pt>
                <c:pt idx="146">
                  <c:v>-0.383885</c:v>
                </c:pt>
                <c:pt idx="147">
                  <c:v>-0.527111000000001</c:v>
                </c:pt>
                <c:pt idx="148">
                  <c:v>-0.671318000000001</c:v>
                </c:pt>
                <c:pt idx="149">
                  <c:v>-0.816506000000001</c:v>
                </c:pt>
                <c:pt idx="150">
                  <c:v>-0.962675000000001</c:v>
                </c:pt>
                <c:pt idx="151">
                  <c:v>-1.109825</c:v>
                </c:pt>
                <c:pt idx="152">
                  <c:v>-1.257956</c:v>
                </c:pt>
                <c:pt idx="153">
                  <c:v>-1.407068</c:v>
                </c:pt>
                <c:pt idx="154">
                  <c:v>-1.557161</c:v>
                </c:pt>
                <c:pt idx="155">
                  <c:v>-1.708235</c:v>
                </c:pt>
                <c:pt idx="156">
                  <c:v>-1.86029</c:v>
                </c:pt>
                <c:pt idx="157">
                  <c:v>-2.013326</c:v>
                </c:pt>
                <c:pt idx="158">
                  <c:v>-2.167343</c:v>
                </c:pt>
                <c:pt idx="159">
                  <c:v>-2.322341</c:v>
                </c:pt>
                <c:pt idx="160">
                  <c:v>-2.47832</c:v>
                </c:pt>
              </c:numCache>
            </c:numRef>
          </c:yVal>
          <c:smooth val="1"/>
        </c:ser>
        <c:axId val="78414693"/>
        <c:axId val="69886027"/>
      </c:scatterChart>
      <c:valAx>
        <c:axId val="78414693"/>
        <c:scaling>
          <c:orientation val="minMax"/>
          <c:max val="1.6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9886027"/>
        <c:crosses val="autoZero"/>
        <c:crossBetween val="midCat"/>
        <c:majorUnit val="0.2"/>
        <c:minorUnit val="0.2"/>
      </c:valAx>
      <c:valAx>
        <c:axId val="69886027"/>
        <c:scaling>
          <c:orientation val="minMax"/>
          <c:max val="12"/>
          <c:min val="-2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78414693"/>
        <c:crossesAt val="0"/>
        <c:crossBetween val="midCat"/>
        <c:majorUnit val="2"/>
        <c:minorUnit val="1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t-v-Diagramm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2"/>
            <c:spPr>
              <a:solidFill>
                <a:srgbClr val="004586"/>
              </a:solidFill>
            </c:spPr>
          </c:marker>
          <c:dLbls>
            <c:dLbl>
              <c:idx val="65"/>
              <c:dLblPos val="r"/>
              <c:showLegendKey val="0"/>
              <c:showVal val="0"/>
              <c:showCatName val="0"/>
              <c:showSerName val="0"/>
              <c:showPercent val="0"/>
            </c:dLbl>
            <c:dLbl>
              <c:idx val="71"/>
              <c:dLblPos val="r"/>
              <c:showLegendKey val="0"/>
              <c:showVal val="0"/>
              <c:showCatName val="0"/>
              <c:showSerName val="0"/>
              <c:showPercent val="0"/>
            </c:dLbl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Tabelle1!$A$16:$A$176</c:f>
              <c:numCache>
                <c:formatCode>General</c:formatCode>
                <c:ptCount val="16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0.790000000000001</c:v>
                </c:pt>
                <c:pt idx="80">
                  <c:v>0.8</c:v>
                </c:pt>
                <c:pt idx="81">
                  <c:v>0.810000000000001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0.850000000000001</c:v>
                </c:pt>
                <c:pt idx="86">
                  <c:v>0.860000000000001</c:v>
                </c:pt>
                <c:pt idx="87">
                  <c:v>0.87</c:v>
                </c:pt>
                <c:pt idx="88">
                  <c:v>0.88</c:v>
                </c:pt>
                <c:pt idx="89">
                  <c:v>0.890000000000001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</c:numCache>
            </c:numRef>
          </c:xVal>
          <c:yVal>
            <c:numRef>
              <c:f>Tabelle1!$D$16:$D$176</c:f>
              <c:numCache>
                <c:formatCode>General</c:formatCode>
                <c:ptCount val="161"/>
                <c:pt idx="0">
                  <c:v>0</c:v>
                </c:pt>
                <c:pt idx="1">
                  <c:v>-0.0981</c:v>
                </c:pt>
                <c:pt idx="2">
                  <c:v>-0.1962</c:v>
                </c:pt>
                <c:pt idx="3">
                  <c:v>-0.2943</c:v>
                </c:pt>
                <c:pt idx="4">
                  <c:v>-0.3924</c:v>
                </c:pt>
                <c:pt idx="5">
                  <c:v>-0.4905</c:v>
                </c:pt>
                <c:pt idx="6">
                  <c:v>-0.5886</c:v>
                </c:pt>
                <c:pt idx="7">
                  <c:v>-0.6867</c:v>
                </c:pt>
                <c:pt idx="8">
                  <c:v>-0.7848</c:v>
                </c:pt>
                <c:pt idx="9">
                  <c:v>-0.8829</c:v>
                </c:pt>
                <c:pt idx="10">
                  <c:v>-0.981</c:v>
                </c:pt>
                <c:pt idx="11">
                  <c:v>-1.0791</c:v>
                </c:pt>
                <c:pt idx="12">
                  <c:v>-1.1772</c:v>
                </c:pt>
                <c:pt idx="13">
                  <c:v>-1.2753</c:v>
                </c:pt>
                <c:pt idx="14">
                  <c:v>-1.3734</c:v>
                </c:pt>
                <c:pt idx="15">
                  <c:v>-1.4715</c:v>
                </c:pt>
                <c:pt idx="16">
                  <c:v>-1.5696</c:v>
                </c:pt>
                <c:pt idx="17">
                  <c:v>-1.6677</c:v>
                </c:pt>
                <c:pt idx="18">
                  <c:v>-1.7658</c:v>
                </c:pt>
                <c:pt idx="19">
                  <c:v>-1.8639</c:v>
                </c:pt>
                <c:pt idx="20">
                  <c:v>-1.962</c:v>
                </c:pt>
                <c:pt idx="21">
                  <c:v>-2.0601</c:v>
                </c:pt>
                <c:pt idx="22">
                  <c:v>-2.1582</c:v>
                </c:pt>
                <c:pt idx="23">
                  <c:v>-2.2563</c:v>
                </c:pt>
                <c:pt idx="24">
                  <c:v>-2.3544</c:v>
                </c:pt>
                <c:pt idx="25">
                  <c:v>-2.4525</c:v>
                </c:pt>
                <c:pt idx="26">
                  <c:v>-2.5506</c:v>
                </c:pt>
                <c:pt idx="27">
                  <c:v>-2.6487</c:v>
                </c:pt>
                <c:pt idx="28">
                  <c:v>-2.7468</c:v>
                </c:pt>
                <c:pt idx="29">
                  <c:v>-2.8449</c:v>
                </c:pt>
                <c:pt idx="30">
                  <c:v>-2.943</c:v>
                </c:pt>
                <c:pt idx="31">
                  <c:v>-3.0411</c:v>
                </c:pt>
                <c:pt idx="32">
                  <c:v>-3.1392</c:v>
                </c:pt>
                <c:pt idx="33">
                  <c:v>-3.2373</c:v>
                </c:pt>
                <c:pt idx="34">
                  <c:v>-3.3354</c:v>
                </c:pt>
                <c:pt idx="35">
                  <c:v>-3.4335</c:v>
                </c:pt>
                <c:pt idx="36">
                  <c:v>-3.5316</c:v>
                </c:pt>
                <c:pt idx="37">
                  <c:v>-3.6297</c:v>
                </c:pt>
                <c:pt idx="38">
                  <c:v>-3.7278</c:v>
                </c:pt>
                <c:pt idx="39">
                  <c:v>-3.8259</c:v>
                </c:pt>
                <c:pt idx="40">
                  <c:v>-3.924</c:v>
                </c:pt>
                <c:pt idx="41">
                  <c:v>-4.0221</c:v>
                </c:pt>
                <c:pt idx="42">
                  <c:v>-4.1202</c:v>
                </c:pt>
                <c:pt idx="43">
                  <c:v>-4.2183</c:v>
                </c:pt>
                <c:pt idx="44">
                  <c:v>-4.3164</c:v>
                </c:pt>
                <c:pt idx="45">
                  <c:v>-4.4145</c:v>
                </c:pt>
                <c:pt idx="46">
                  <c:v>-4.5126</c:v>
                </c:pt>
                <c:pt idx="47">
                  <c:v>-4.6107</c:v>
                </c:pt>
                <c:pt idx="48">
                  <c:v>-4.7088</c:v>
                </c:pt>
                <c:pt idx="49">
                  <c:v>-4.8069</c:v>
                </c:pt>
                <c:pt idx="50">
                  <c:v>-4.905</c:v>
                </c:pt>
                <c:pt idx="51">
                  <c:v>-5.0031</c:v>
                </c:pt>
                <c:pt idx="52">
                  <c:v>-5.1012</c:v>
                </c:pt>
                <c:pt idx="53">
                  <c:v>-5.1993</c:v>
                </c:pt>
                <c:pt idx="54">
                  <c:v>-5.2974</c:v>
                </c:pt>
                <c:pt idx="55">
                  <c:v>-5.3955</c:v>
                </c:pt>
                <c:pt idx="56">
                  <c:v>-5.4936</c:v>
                </c:pt>
                <c:pt idx="57">
                  <c:v>-5.5917</c:v>
                </c:pt>
                <c:pt idx="58">
                  <c:v>-5.6898</c:v>
                </c:pt>
                <c:pt idx="59">
                  <c:v>-5.7879</c:v>
                </c:pt>
                <c:pt idx="60">
                  <c:v>-5.886</c:v>
                </c:pt>
                <c:pt idx="61">
                  <c:v>-5.98409999999999</c:v>
                </c:pt>
                <c:pt idx="62">
                  <c:v>-6.08219999999999</c:v>
                </c:pt>
                <c:pt idx="63">
                  <c:v>-6.18029999999999</c:v>
                </c:pt>
                <c:pt idx="64">
                  <c:v>-6.27839999999999</c:v>
                </c:pt>
                <c:pt idx="65">
                  <c:v>-6.37649999999999</c:v>
                </c:pt>
                <c:pt idx="66">
                  <c:v>-6.47459999999999</c:v>
                </c:pt>
                <c:pt idx="67">
                  <c:v>-6.57269999999999</c:v>
                </c:pt>
                <c:pt idx="68">
                  <c:v>-6.67079999999999</c:v>
                </c:pt>
                <c:pt idx="69">
                  <c:v>-6.76889999999999</c:v>
                </c:pt>
                <c:pt idx="70">
                  <c:v>-6.86699999999999</c:v>
                </c:pt>
                <c:pt idx="71">
                  <c:v>-6.96509999999999</c:v>
                </c:pt>
                <c:pt idx="72">
                  <c:v>-7.06319999999999</c:v>
                </c:pt>
                <c:pt idx="73">
                  <c:v>-7.16129999999999</c:v>
                </c:pt>
                <c:pt idx="74">
                  <c:v>-7.25939999999999</c:v>
                </c:pt>
                <c:pt idx="75">
                  <c:v>-7.35749999999999</c:v>
                </c:pt>
                <c:pt idx="76">
                  <c:v>-7.45559999999999</c:v>
                </c:pt>
                <c:pt idx="77">
                  <c:v>-7.55369999999999</c:v>
                </c:pt>
                <c:pt idx="78">
                  <c:v>-7.65179999999999</c:v>
                </c:pt>
                <c:pt idx="79">
                  <c:v>-7.74989999999999</c:v>
                </c:pt>
                <c:pt idx="80">
                  <c:v>-7.84799999999999</c:v>
                </c:pt>
                <c:pt idx="81">
                  <c:v>-7.94609999999999</c:v>
                </c:pt>
                <c:pt idx="82">
                  <c:v>-8.04419999999999</c:v>
                </c:pt>
                <c:pt idx="83">
                  <c:v>-8.14229999999999</c:v>
                </c:pt>
                <c:pt idx="84">
                  <c:v>-8.24039999999999</c:v>
                </c:pt>
                <c:pt idx="85">
                  <c:v>-8.33849999999999</c:v>
                </c:pt>
                <c:pt idx="86">
                  <c:v>-8.43659999999999</c:v>
                </c:pt>
                <c:pt idx="87">
                  <c:v>-8.53469999999999</c:v>
                </c:pt>
                <c:pt idx="88">
                  <c:v>-8.63279999999999</c:v>
                </c:pt>
                <c:pt idx="89">
                  <c:v>-8.73089999999999</c:v>
                </c:pt>
                <c:pt idx="90">
                  <c:v>-8.82899999999999</c:v>
                </c:pt>
                <c:pt idx="91">
                  <c:v>-8.92709999999999</c:v>
                </c:pt>
                <c:pt idx="92">
                  <c:v>-9.02519999999999</c:v>
                </c:pt>
                <c:pt idx="93">
                  <c:v>-9.12329999999999</c:v>
                </c:pt>
                <c:pt idx="94">
                  <c:v>-9.22139999999999</c:v>
                </c:pt>
                <c:pt idx="95">
                  <c:v>-9.31949999999999</c:v>
                </c:pt>
                <c:pt idx="96">
                  <c:v>-9.4176</c:v>
                </c:pt>
                <c:pt idx="97">
                  <c:v>-9.5157</c:v>
                </c:pt>
                <c:pt idx="98">
                  <c:v>-9.6138</c:v>
                </c:pt>
                <c:pt idx="99">
                  <c:v>-9.7119</c:v>
                </c:pt>
                <c:pt idx="100">
                  <c:v>-9.81</c:v>
                </c:pt>
                <c:pt idx="101">
                  <c:v>-9.9081</c:v>
                </c:pt>
                <c:pt idx="102">
                  <c:v>-10.0062</c:v>
                </c:pt>
                <c:pt idx="103">
                  <c:v>-10.1043</c:v>
                </c:pt>
                <c:pt idx="104">
                  <c:v>-10.2024</c:v>
                </c:pt>
                <c:pt idx="105">
                  <c:v>-10.3005</c:v>
                </c:pt>
                <c:pt idx="106">
                  <c:v>-10.3986</c:v>
                </c:pt>
                <c:pt idx="107">
                  <c:v>-10.4967</c:v>
                </c:pt>
                <c:pt idx="108">
                  <c:v>-10.5948</c:v>
                </c:pt>
                <c:pt idx="109">
                  <c:v>-10.6929</c:v>
                </c:pt>
                <c:pt idx="110">
                  <c:v>-10.791</c:v>
                </c:pt>
                <c:pt idx="111">
                  <c:v>-10.8891</c:v>
                </c:pt>
                <c:pt idx="112">
                  <c:v>-10.9872</c:v>
                </c:pt>
                <c:pt idx="113">
                  <c:v>-11.0853</c:v>
                </c:pt>
                <c:pt idx="114">
                  <c:v>-11.1834</c:v>
                </c:pt>
                <c:pt idx="115">
                  <c:v>-11.2815</c:v>
                </c:pt>
                <c:pt idx="116">
                  <c:v>-11.3796</c:v>
                </c:pt>
                <c:pt idx="117">
                  <c:v>-11.4777</c:v>
                </c:pt>
                <c:pt idx="118">
                  <c:v>-11.5758</c:v>
                </c:pt>
                <c:pt idx="119">
                  <c:v>-11.6739</c:v>
                </c:pt>
                <c:pt idx="120">
                  <c:v>-11.772</c:v>
                </c:pt>
                <c:pt idx="121">
                  <c:v>-11.8701</c:v>
                </c:pt>
                <c:pt idx="122">
                  <c:v>-11.9682</c:v>
                </c:pt>
                <c:pt idx="123">
                  <c:v>-12.0663</c:v>
                </c:pt>
                <c:pt idx="124">
                  <c:v>-12.1644</c:v>
                </c:pt>
                <c:pt idx="125">
                  <c:v>-12.2625</c:v>
                </c:pt>
                <c:pt idx="126">
                  <c:v>-12.3606</c:v>
                </c:pt>
                <c:pt idx="127">
                  <c:v>-12.4587</c:v>
                </c:pt>
                <c:pt idx="128">
                  <c:v>-12.5568</c:v>
                </c:pt>
                <c:pt idx="129">
                  <c:v>-12.6549</c:v>
                </c:pt>
                <c:pt idx="130">
                  <c:v>-12.753</c:v>
                </c:pt>
                <c:pt idx="131">
                  <c:v>-12.8511</c:v>
                </c:pt>
                <c:pt idx="132">
                  <c:v>-12.9492</c:v>
                </c:pt>
                <c:pt idx="133">
                  <c:v>-13.0473</c:v>
                </c:pt>
                <c:pt idx="134">
                  <c:v>-13.1454</c:v>
                </c:pt>
                <c:pt idx="135">
                  <c:v>-13.2435</c:v>
                </c:pt>
                <c:pt idx="136">
                  <c:v>-13.3416</c:v>
                </c:pt>
                <c:pt idx="137">
                  <c:v>-13.4397</c:v>
                </c:pt>
                <c:pt idx="138">
                  <c:v>-13.5378</c:v>
                </c:pt>
                <c:pt idx="139">
                  <c:v>-13.6359</c:v>
                </c:pt>
                <c:pt idx="140">
                  <c:v>-13.734</c:v>
                </c:pt>
                <c:pt idx="141">
                  <c:v>-13.8321</c:v>
                </c:pt>
                <c:pt idx="142">
                  <c:v>-13.9302</c:v>
                </c:pt>
                <c:pt idx="143">
                  <c:v>-14.0283</c:v>
                </c:pt>
                <c:pt idx="144">
                  <c:v>-14.1264</c:v>
                </c:pt>
                <c:pt idx="145">
                  <c:v>-14.2245</c:v>
                </c:pt>
                <c:pt idx="146">
                  <c:v>-14.3226</c:v>
                </c:pt>
                <c:pt idx="147">
                  <c:v>-14.4207</c:v>
                </c:pt>
                <c:pt idx="148">
                  <c:v>-14.5188</c:v>
                </c:pt>
                <c:pt idx="149">
                  <c:v>-14.6169</c:v>
                </c:pt>
                <c:pt idx="150">
                  <c:v>-14.715</c:v>
                </c:pt>
                <c:pt idx="151">
                  <c:v>-14.8131</c:v>
                </c:pt>
                <c:pt idx="152">
                  <c:v>-14.9112</c:v>
                </c:pt>
                <c:pt idx="153">
                  <c:v>-15.0093</c:v>
                </c:pt>
                <c:pt idx="154">
                  <c:v>-15.1074</c:v>
                </c:pt>
                <c:pt idx="155">
                  <c:v>-15.2055</c:v>
                </c:pt>
                <c:pt idx="156">
                  <c:v>-15.3036</c:v>
                </c:pt>
                <c:pt idx="157">
                  <c:v>-15.4017</c:v>
                </c:pt>
                <c:pt idx="158">
                  <c:v>-15.4998</c:v>
                </c:pt>
                <c:pt idx="159">
                  <c:v>-15.5979</c:v>
                </c:pt>
                <c:pt idx="160">
                  <c:v>-15.696</c:v>
                </c:pt>
              </c:numCache>
            </c:numRef>
          </c:yVal>
          <c:smooth val="1"/>
        </c:ser>
        <c:axId val="64328389"/>
        <c:axId val="54540866"/>
      </c:scatterChart>
      <c:valAx>
        <c:axId val="64328389"/>
        <c:scaling>
          <c:orientation val="minMax"/>
          <c:max val="1.6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4540866"/>
        <c:crosses val="autoZero"/>
        <c:crossBetween val="midCat"/>
        <c:majorUnit val="0.2"/>
        <c:minorUnit val="0.2"/>
      </c:valAx>
      <c:valAx>
        <c:axId val="5454086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4328389"/>
        <c:crossesAt val="0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3960</xdr:colOff>
      <xdr:row>15</xdr:row>
      <xdr:rowOff>5400</xdr:rowOff>
    </xdr:from>
    <xdr:to>
      <xdr:col>14</xdr:col>
      <xdr:colOff>8280</xdr:colOff>
      <xdr:row>33</xdr:row>
      <xdr:rowOff>10800</xdr:rowOff>
    </xdr:to>
    <xdr:graphicFrame>
      <xdr:nvGraphicFramePr>
        <xdr:cNvPr id="0" name=""/>
        <xdr:cNvGraphicFramePr/>
      </xdr:nvGraphicFramePr>
      <xdr:xfrm>
        <a:off x="4320360" y="2700720"/>
        <a:ext cx="5760000" cy="3240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3960</xdr:colOff>
      <xdr:row>34</xdr:row>
      <xdr:rowOff>10080</xdr:rowOff>
    </xdr:from>
    <xdr:to>
      <xdr:col>14</xdr:col>
      <xdr:colOff>8280</xdr:colOff>
      <xdr:row>52</xdr:row>
      <xdr:rowOff>15480</xdr:rowOff>
    </xdr:to>
    <xdr:graphicFrame>
      <xdr:nvGraphicFramePr>
        <xdr:cNvPr id="1" name=""/>
        <xdr:cNvGraphicFramePr/>
      </xdr:nvGraphicFramePr>
      <xdr:xfrm>
        <a:off x="4320360" y="6120000"/>
        <a:ext cx="5760000" cy="3240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360</xdr:colOff>
      <xdr:row>0</xdr:row>
      <xdr:rowOff>360</xdr:rowOff>
    </xdr:from>
    <xdr:to>
      <xdr:col>17</xdr:col>
      <xdr:colOff>711000</xdr:colOff>
      <xdr:row>7</xdr:row>
      <xdr:rowOff>19080</xdr:rowOff>
    </xdr:to>
    <xdr:pic>
      <xdr:nvPicPr>
        <xdr:cNvPr id="2" name="Bild 1" descr=""/>
        <xdr:cNvPicPr/>
      </xdr:nvPicPr>
      <xdr:blipFill>
        <a:blip r:embed="rId3"/>
        <a:stretch/>
      </xdr:blipFill>
      <xdr:spPr>
        <a:xfrm>
          <a:off x="360" y="360"/>
          <a:ext cx="12941280" cy="1276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9:E1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R21" activeCellId="0" sqref="R21"/>
    </sheetView>
  </sheetViews>
  <sheetFormatPr defaultRowHeight="14.15" zeroHeight="false" outlineLevelRow="0" outlineLevelCol="0"/>
  <cols>
    <col collapsed="false" customWidth="true" hidden="false" outlineLevel="0" max="26" min="1" style="1" width="10.19"/>
    <col collapsed="false" customWidth="false" hidden="false" outlineLevel="0" max="1025" min="27" style="1" width="11.52"/>
  </cols>
  <sheetData>
    <row r="9" s="2" customFormat="true" ht="14.15" hidden="false" customHeight="true" outlineLevel="0" collapsed="false">
      <c r="A9" s="2" t="s">
        <v>0</v>
      </c>
    </row>
    <row r="11" customFormat="false" ht="14.15" hidden="false" customHeight="true" outlineLevel="0" collapsed="false">
      <c r="A11" s="3" t="s">
        <v>1</v>
      </c>
      <c r="B11" s="4" t="n">
        <v>0.01</v>
      </c>
    </row>
    <row r="12" customFormat="false" ht="14.15" hidden="false" customHeight="true" outlineLevel="0" collapsed="false">
      <c r="A12" s="3" t="s">
        <v>2</v>
      </c>
      <c r="B12" s="5" t="n">
        <v>9.81</v>
      </c>
    </row>
    <row r="13" customFormat="false" ht="14.15" hidden="false" customHeight="true" outlineLevel="0" collapsed="false">
      <c r="A13" s="3" t="s">
        <v>3</v>
      </c>
      <c r="B13" s="6" t="n">
        <v>1</v>
      </c>
    </row>
    <row r="15" customFormat="false" ht="14.15" hidden="false" customHeight="true" outlineLevel="0" collapsed="false">
      <c r="A15" s="7" t="s">
        <v>4</v>
      </c>
      <c r="B15" s="7" t="s">
        <v>5</v>
      </c>
      <c r="C15" s="7" t="s">
        <v>6</v>
      </c>
      <c r="D15" s="7" t="s">
        <v>7</v>
      </c>
      <c r="E15" s="7" t="s">
        <v>8</v>
      </c>
    </row>
    <row r="16" customFormat="false" ht="14.15" hidden="false" customHeight="true" outlineLevel="0" collapsed="false">
      <c r="A16" s="4" t="n">
        <v>0</v>
      </c>
      <c r="B16" s="8" t="n">
        <f aca="false">-$B$12*$B$13</f>
        <v>-9.81</v>
      </c>
      <c r="C16" s="8" t="n">
        <f aca="false">B16/$B$13</f>
        <v>-9.81</v>
      </c>
      <c r="D16" s="9" t="n">
        <v>0</v>
      </c>
      <c r="E16" s="9" t="n">
        <v>10</v>
      </c>
    </row>
    <row r="17" customFormat="false" ht="14.15" hidden="false" customHeight="true" outlineLevel="0" collapsed="false">
      <c r="A17" s="8" t="n">
        <f aca="false">A16+$B$11</f>
        <v>0.01</v>
      </c>
      <c r="B17" s="8" t="n">
        <f aca="false">-$B$12*$B$13</f>
        <v>-9.81</v>
      </c>
      <c r="C17" s="8" t="n">
        <f aca="false">B17/$B$13</f>
        <v>-9.81</v>
      </c>
      <c r="D17" s="8" t="n">
        <f aca="false">D16+C16*$B$11</f>
        <v>-0.0981</v>
      </c>
      <c r="E17" s="8" t="n">
        <f aca="false">E16+D16*$B$11</f>
        <v>10</v>
      </c>
    </row>
    <row r="18" customFormat="false" ht="14.15" hidden="false" customHeight="true" outlineLevel="0" collapsed="false">
      <c r="A18" s="8" t="n">
        <f aca="false">A17+$B$11</f>
        <v>0.02</v>
      </c>
      <c r="B18" s="8" t="n">
        <f aca="false">-$B$12*$B$13</f>
        <v>-9.81</v>
      </c>
      <c r="C18" s="8" t="n">
        <f aca="false">B18/$B$13</f>
        <v>-9.81</v>
      </c>
      <c r="D18" s="8" t="n">
        <f aca="false">D17+C17*$B$11</f>
        <v>-0.1962</v>
      </c>
      <c r="E18" s="8" t="n">
        <f aca="false">E17+D17*$B$11</f>
        <v>9.999019</v>
      </c>
    </row>
    <row r="19" customFormat="false" ht="14.15" hidden="false" customHeight="true" outlineLevel="0" collapsed="false">
      <c r="A19" s="8" t="n">
        <f aca="false">A18+$B$11</f>
        <v>0.03</v>
      </c>
      <c r="B19" s="8" t="n">
        <f aca="false">-$B$12*$B$13</f>
        <v>-9.81</v>
      </c>
      <c r="C19" s="8" t="n">
        <f aca="false">B19/$B$13</f>
        <v>-9.81</v>
      </c>
      <c r="D19" s="8" t="n">
        <f aca="false">D18+C18*$B$11</f>
        <v>-0.2943</v>
      </c>
      <c r="E19" s="8" t="n">
        <f aca="false">E18+D18*$B$11</f>
        <v>9.997057</v>
      </c>
    </row>
    <row r="20" customFormat="false" ht="14.15" hidden="false" customHeight="true" outlineLevel="0" collapsed="false">
      <c r="A20" s="8" t="n">
        <f aca="false">A19+$B$11</f>
        <v>0.04</v>
      </c>
      <c r="B20" s="8" t="n">
        <f aca="false">-$B$12*$B$13</f>
        <v>-9.81</v>
      </c>
      <c r="C20" s="8" t="n">
        <f aca="false">B20/$B$13</f>
        <v>-9.81</v>
      </c>
      <c r="D20" s="8" t="n">
        <f aca="false">D19+C19*$B$11</f>
        <v>-0.3924</v>
      </c>
      <c r="E20" s="8" t="n">
        <f aca="false">E19+D19*$B$11</f>
        <v>9.994114</v>
      </c>
    </row>
    <row r="21" customFormat="false" ht="14.15" hidden="false" customHeight="true" outlineLevel="0" collapsed="false">
      <c r="A21" s="8" t="n">
        <f aca="false">A20+$B$11</f>
        <v>0.05</v>
      </c>
      <c r="B21" s="8" t="n">
        <f aca="false">-$B$12*$B$13</f>
        <v>-9.81</v>
      </c>
      <c r="C21" s="8" t="n">
        <f aca="false">B21/$B$13</f>
        <v>-9.81</v>
      </c>
      <c r="D21" s="8" t="n">
        <f aca="false">D20+C20*$B$11</f>
        <v>-0.4905</v>
      </c>
      <c r="E21" s="8" t="n">
        <f aca="false">E20+D20*$B$11</f>
        <v>9.99019</v>
      </c>
    </row>
    <row r="22" customFormat="false" ht="14.15" hidden="false" customHeight="true" outlineLevel="0" collapsed="false">
      <c r="A22" s="8" t="n">
        <f aca="false">A21+$B$11</f>
        <v>0.06</v>
      </c>
      <c r="B22" s="8" t="n">
        <f aca="false">-$B$12*$B$13</f>
        <v>-9.81</v>
      </c>
      <c r="C22" s="8" t="n">
        <f aca="false">B22/$B$13</f>
        <v>-9.81</v>
      </c>
      <c r="D22" s="8" t="n">
        <f aca="false">D21+C21*$B$11</f>
        <v>-0.5886</v>
      </c>
      <c r="E22" s="8" t="n">
        <f aca="false">E21+D21*$B$11</f>
        <v>9.985285</v>
      </c>
    </row>
    <row r="23" customFormat="false" ht="14.15" hidden="false" customHeight="true" outlineLevel="0" collapsed="false">
      <c r="A23" s="8" t="n">
        <f aca="false">A22+$B$11</f>
        <v>0.07</v>
      </c>
      <c r="B23" s="8" t="n">
        <f aca="false">-$B$12*$B$13</f>
        <v>-9.81</v>
      </c>
      <c r="C23" s="8" t="n">
        <f aca="false">B23/$B$13</f>
        <v>-9.81</v>
      </c>
      <c r="D23" s="8" t="n">
        <f aca="false">D22+C22*$B$11</f>
        <v>-0.6867</v>
      </c>
      <c r="E23" s="8" t="n">
        <f aca="false">E22+D22*$B$11</f>
        <v>9.979399</v>
      </c>
    </row>
    <row r="24" customFormat="false" ht="14.15" hidden="false" customHeight="true" outlineLevel="0" collapsed="false">
      <c r="A24" s="8" t="n">
        <f aca="false">A23+$B$11</f>
        <v>0.08</v>
      </c>
      <c r="B24" s="8" t="n">
        <f aca="false">-$B$12*$B$13</f>
        <v>-9.81</v>
      </c>
      <c r="C24" s="8" t="n">
        <f aca="false">B24/$B$13</f>
        <v>-9.81</v>
      </c>
      <c r="D24" s="8" t="n">
        <f aca="false">D23+C23*$B$11</f>
        <v>-0.7848</v>
      </c>
      <c r="E24" s="8" t="n">
        <f aca="false">E23+D23*$B$11</f>
        <v>9.972532</v>
      </c>
    </row>
    <row r="25" customFormat="false" ht="14.15" hidden="false" customHeight="true" outlineLevel="0" collapsed="false">
      <c r="A25" s="8" t="n">
        <f aca="false">A24+$B$11</f>
        <v>0.09</v>
      </c>
      <c r="B25" s="8" t="n">
        <f aca="false">-$B$12*$B$13</f>
        <v>-9.81</v>
      </c>
      <c r="C25" s="8" t="n">
        <f aca="false">B25/$B$13</f>
        <v>-9.81</v>
      </c>
      <c r="D25" s="8" t="n">
        <f aca="false">D24+C24*$B$11</f>
        <v>-0.8829</v>
      </c>
      <c r="E25" s="8" t="n">
        <f aca="false">E24+D24*$B$11</f>
        <v>9.964684</v>
      </c>
    </row>
    <row r="26" customFormat="false" ht="14.15" hidden="false" customHeight="true" outlineLevel="0" collapsed="false">
      <c r="A26" s="8" t="n">
        <f aca="false">A25+$B$11</f>
        <v>0.1</v>
      </c>
      <c r="B26" s="8" t="n">
        <f aca="false">-$B$12*$B$13</f>
        <v>-9.81</v>
      </c>
      <c r="C26" s="8" t="n">
        <f aca="false">B26/$B$13</f>
        <v>-9.81</v>
      </c>
      <c r="D26" s="8" t="n">
        <f aca="false">D25+C25*$B$11</f>
        <v>-0.981</v>
      </c>
      <c r="E26" s="8" t="n">
        <f aca="false">E25+D25*$B$11</f>
        <v>9.955855</v>
      </c>
    </row>
    <row r="27" customFormat="false" ht="14.15" hidden="false" customHeight="true" outlineLevel="0" collapsed="false">
      <c r="A27" s="8" t="n">
        <f aca="false">A26+$B$11</f>
        <v>0.11</v>
      </c>
      <c r="B27" s="8" t="n">
        <f aca="false">-$B$12*$B$13</f>
        <v>-9.81</v>
      </c>
      <c r="C27" s="8" t="n">
        <f aca="false">B27/$B$13</f>
        <v>-9.81</v>
      </c>
      <c r="D27" s="8" t="n">
        <f aca="false">D26+C26*$B$11</f>
        <v>-1.0791</v>
      </c>
      <c r="E27" s="8" t="n">
        <f aca="false">E26+D26*$B$11</f>
        <v>9.946045</v>
      </c>
    </row>
    <row r="28" customFormat="false" ht="14.15" hidden="false" customHeight="true" outlineLevel="0" collapsed="false">
      <c r="A28" s="8" t="n">
        <f aca="false">A27+$B$11</f>
        <v>0.12</v>
      </c>
      <c r="B28" s="8" t="n">
        <f aca="false">-$B$12*$B$13</f>
        <v>-9.81</v>
      </c>
      <c r="C28" s="8" t="n">
        <f aca="false">B28/$B$13</f>
        <v>-9.81</v>
      </c>
      <c r="D28" s="8" t="n">
        <f aca="false">D27+C27*$B$11</f>
        <v>-1.1772</v>
      </c>
      <c r="E28" s="8" t="n">
        <f aca="false">E27+D27*$B$11</f>
        <v>9.935254</v>
      </c>
    </row>
    <row r="29" customFormat="false" ht="14.15" hidden="false" customHeight="true" outlineLevel="0" collapsed="false">
      <c r="A29" s="8" t="n">
        <f aca="false">A28+$B$11</f>
        <v>0.13</v>
      </c>
      <c r="B29" s="8" t="n">
        <f aca="false">-$B$12*$B$13</f>
        <v>-9.81</v>
      </c>
      <c r="C29" s="8" t="n">
        <f aca="false">B29/$B$13</f>
        <v>-9.81</v>
      </c>
      <c r="D29" s="8" t="n">
        <f aca="false">D28+C28*$B$11</f>
        <v>-1.2753</v>
      </c>
      <c r="E29" s="8" t="n">
        <f aca="false">E28+D28*$B$11</f>
        <v>9.923482</v>
      </c>
    </row>
    <row r="30" customFormat="false" ht="14.15" hidden="false" customHeight="true" outlineLevel="0" collapsed="false">
      <c r="A30" s="8" t="n">
        <f aca="false">A29+$B$11</f>
        <v>0.14</v>
      </c>
      <c r="B30" s="8" t="n">
        <f aca="false">-$B$12*$B$13</f>
        <v>-9.81</v>
      </c>
      <c r="C30" s="8" t="n">
        <f aca="false">B30/$B$13</f>
        <v>-9.81</v>
      </c>
      <c r="D30" s="8" t="n">
        <f aca="false">D29+C29*$B$11</f>
        <v>-1.3734</v>
      </c>
      <c r="E30" s="8" t="n">
        <f aca="false">E29+D29*$B$11</f>
        <v>9.910729</v>
      </c>
    </row>
    <row r="31" customFormat="false" ht="14.15" hidden="false" customHeight="true" outlineLevel="0" collapsed="false">
      <c r="A31" s="8" t="n">
        <f aca="false">A30+$B$11</f>
        <v>0.15</v>
      </c>
      <c r="B31" s="8" t="n">
        <f aca="false">-$B$12*$B$13</f>
        <v>-9.81</v>
      </c>
      <c r="C31" s="8" t="n">
        <f aca="false">B31/$B$13</f>
        <v>-9.81</v>
      </c>
      <c r="D31" s="8" t="n">
        <f aca="false">D30+C30*$B$11</f>
        <v>-1.4715</v>
      </c>
      <c r="E31" s="8" t="n">
        <f aca="false">E30+D30*$B$11</f>
        <v>9.896995</v>
      </c>
    </row>
    <row r="32" customFormat="false" ht="14.15" hidden="false" customHeight="true" outlineLevel="0" collapsed="false">
      <c r="A32" s="8" t="n">
        <f aca="false">A31+$B$11</f>
        <v>0.16</v>
      </c>
      <c r="B32" s="8" t="n">
        <f aca="false">-$B$12*$B$13</f>
        <v>-9.81</v>
      </c>
      <c r="C32" s="8" t="n">
        <f aca="false">B32/$B$13</f>
        <v>-9.81</v>
      </c>
      <c r="D32" s="8" t="n">
        <f aca="false">D31+C31*$B$11</f>
        <v>-1.5696</v>
      </c>
      <c r="E32" s="8" t="n">
        <f aca="false">E31+D31*$B$11</f>
        <v>9.88228</v>
      </c>
    </row>
    <row r="33" customFormat="false" ht="14.15" hidden="false" customHeight="true" outlineLevel="0" collapsed="false">
      <c r="A33" s="8" t="n">
        <f aca="false">A32+$B$11</f>
        <v>0.17</v>
      </c>
      <c r="B33" s="8" t="n">
        <f aca="false">-$B$12*$B$13</f>
        <v>-9.81</v>
      </c>
      <c r="C33" s="8" t="n">
        <f aca="false">B33/$B$13</f>
        <v>-9.81</v>
      </c>
      <c r="D33" s="8" t="n">
        <f aca="false">D32+C32*$B$11</f>
        <v>-1.6677</v>
      </c>
      <c r="E33" s="8" t="n">
        <f aca="false">E32+D32*$B$11</f>
        <v>9.866584</v>
      </c>
    </row>
    <row r="34" customFormat="false" ht="14.15" hidden="false" customHeight="true" outlineLevel="0" collapsed="false">
      <c r="A34" s="8" t="n">
        <f aca="false">A33+$B$11</f>
        <v>0.18</v>
      </c>
      <c r="B34" s="8" t="n">
        <f aca="false">-$B$12*$B$13</f>
        <v>-9.81</v>
      </c>
      <c r="C34" s="8" t="n">
        <f aca="false">B34/$B$13</f>
        <v>-9.81</v>
      </c>
      <c r="D34" s="8" t="n">
        <f aca="false">D33+C33*$B$11</f>
        <v>-1.7658</v>
      </c>
      <c r="E34" s="8" t="n">
        <f aca="false">E33+D33*$B$11</f>
        <v>9.849907</v>
      </c>
    </row>
    <row r="35" customFormat="false" ht="14.15" hidden="false" customHeight="true" outlineLevel="0" collapsed="false">
      <c r="A35" s="8" t="n">
        <f aca="false">A34+$B$11</f>
        <v>0.19</v>
      </c>
      <c r="B35" s="8" t="n">
        <f aca="false">-$B$12*$B$13</f>
        <v>-9.81</v>
      </c>
      <c r="C35" s="8" t="n">
        <f aca="false">B35/$B$13</f>
        <v>-9.81</v>
      </c>
      <c r="D35" s="8" t="n">
        <f aca="false">D34+C34*$B$11</f>
        <v>-1.8639</v>
      </c>
      <c r="E35" s="8" t="n">
        <f aca="false">E34+D34*$B$11</f>
        <v>9.832249</v>
      </c>
    </row>
    <row r="36" customFormat="false" ht="14.15" hidden="false" customHeight="true" outlineLevel="0" collapsed="false">
      <c r="A36" s="8" t="n">
        <f aca="false">A35+$B$11</f>
        <v>0.2</v>
      </c>
      <c r="B36" s="8" t="n">
        <f aca="false">-$B$12*$B$13</f>
        <v>-9.81</v>
      </c>
      <c r="C36" s="8" t="n">
        <f aca="false">B36/$B$13</f>
        <v>-9.81</v>
      </c>
      <c r="D36" s="8" t="n">
        <f aca="false">D35+C35*$B$11</f>
        <v>-1.962</v>
      </c>
      <c r="E36" s="8" t="n">
        <f aca="false">E35+D35*$B$11</f>
        <v>9.81361</v>
      </c>
    </row>
    <row r="37" customFormat="false" ht="14.15" hidden="false" customHeight="true" outlineLevel="0" collapsed="false">
      <c r="A37" s="8" t="n">
        <f aca="false">A36+$B$11</f>
        <v>0.21</v>
      </c>
      <c r="B37" s="8" t="n">
        <f aca="false">-$B$12*$B$13</f>
        <v>-9.81</v>
      </c>
      <c r="C37" s="8" t="n">
        <f aca="false">B37/$B$13</f>
        <v>-9.81</v>
      </c>
      <c r="D37" s="8" t="n">
        <f aca="false">D36+C36*$B$11</f>
        <v>-2.0601</v>
      </c>
      <c r="E37" s="8" t="n">
        <f aca="false">E36+D36*$B$11</f>
        <v>9.79399</v>
      </c>
    </row>
    <row r="38" customFormat="false" ht="14.15" hidden="false" customHeight="true" outlineLevel="0" collapsed="false">
      <c r="A38" s="8" t="n">
        <f aca="false">A37+$B$11</f>
        <v>0.22</v>
      </c>
      <c r="B38" s="8" t="n">
        <f aca="false">-$B$12*$B$13</f>
        <v>-9.81</v>
      </c>
      <c r="C38" s="8" t="n">
        <f aca="false">B38/$B$13</f>
        <v>-9.81</v>
      </c>
      <c r="D38" s="8" t="n">
        <f aca="false">D37+C37*$B$11</f>
        <v>-2.1582</v>
      </c>
      <c r="E38" s="8" t="n">
        <f aca="false">E37+D37*$B$11</f>
        <v>9.773389</v>
      </c>
    </row>
    <row r="39" customFormat="false" ht="14.15" hidden="false" customHeight="true" outlineLevel="0" collapsed="false">
      <c r="A39" s="8" t="n">
        <f aca="false">A38+$B$11</f>
        <v>0.23</v>
      </c>
      <c r="B39" s="8" t="n">
        <f aca="false">-$B$12*$B$13</f>
        <v>-9.81</v>
      </c>
      <c r="C39" s="8" t="n">
        <f aca="false">B39/$B$13</f>
        <v>-9.81</v>
      </c>
      <c r="D39" s="8" t="n">
        <f aca="false">D38+C38*$B$11</f>
        <v>-2.2563</v>
      </c>
      <c r="E39" s="8" t="n">
        <f aca="false">E38+D38*$B$11</f>
        <v>9.751807</v>
      </c>
    </row>
    <row r="40" customFormat="false" ht="14.15" hidden="false" customHeight="true" outlineLevel="0" collapsed="false">
      <c r="A40" s="8" t="n">
        <f aca="false">A39+$B$11</f>
        <v>0.24</v>
      </c>
      <c r="B40" s="8" t="n">
        <f aca="false">-$B$12*$B$13</f>
        <v>-9.81</v>
      </c>
      <c r="C40" s="8" t="n">
        <f aca="false">B40/$B$13</f>
        <v>-9.81</v>
      </c>
      <c r="D40" s="8" t="n">
        <f aca="false">D39+C39*$B$11</f>
        <v>-2.3544</v>
      </c>
      <c r="E40" s="8" t="n">
        <f aca="false">E39+D39*$B$11</f>
        <v>9.729244</v>
      </c>
    </row>
    <row r="41" customFormat="false" ht="14.15" hidden="false" customHeight="true" outlineLevel="0" collapsed="false">
      <c r="A41" s="8" t="n">
        <f aca="false">A40+$B$11</f>
        <v>0.25</v>
      </c>
      <c r="B41" s="8" t="n">
        <f aca="false">-$B$12*$B$13</f>
        <v>-9.81</v>
      </c>
      <c r="C41" s="8" t="n">
        <f aca="false">B41/$B$13</f>
        <v>-9.81</v>
      </c>
      <c r="D41" s="8" t="n">
        <f aca="false">D40+C40*$B$11</f>
        <v>-2.4525</v>
      </c>
      <c r="E41" s="8" t="n">
        <f aca="false">E40+D40*$B$11</f>
        <v>9.7057</v>
      </c>
    </row>
    <row r="42" customFormat="false" ht="14.15" hidden="false" customHeight="true" outlineLevel="0" collapsed="false">
      <c r="A42" s="8" t="n">
        <f aca="false">A41+$B$11</f>
        <v>0.26</v>
      </c>
      <c r="B42" s="8" t="n">
        <f aca="false">-$B$12*$B$13</f>
        <v>-9.81</v>
      </c>
      <c r="C42" s="8" t="n">
        <f aca="false">B42/$B$13</f>
        <v>-9.81</v>
      </c>
      <c r="D42" s="8" t="n">
        <f aca="false">D41+C41*$B$11</f>
        <v>-2.5506</v>
      </c>
      <c r="E42" s="8" t="n">
        <f aca="false">E41+D41*$B$11</f>
        <v>9.681175</v>
      </c>
    </row>
    <row r="43" customFormat="false" ht="14.15" hidden="false" customHeight="true" outlineLevel="0" collapsed="false">
      <c r="A43" s="8" t="n">
        <f aca="false">A42+$B$11</f>
        <v>0.27</v>
      </c>
      <c r="B43" s="8" t="n">
        <f aca="false">-$B$12*$B$13</f>
        <v>-9.81</v>
      </c>
      <c r="C43" s="8" t="n">
        <f aca="false">B43/$B$13</f>
        <v>-9.81</v>
      </c>
      <c r="D43" s="8" t="n">
        <f aca="false">D42+C42*$B$11</f>
        <v>-2.6487</v>
      </c>
      <c r="E43" s="8" t="n">
        <f aca="false">E42+D42*$B$11</f>
        <v>9.655669</v>
      </c>
    </row>
    <row r="44" customFormat="false" ht="14.15" hidden="false" customHeight="true" outlineLevel="0" collapsed="false">
      <c r="A44" s="8" t="n">
        <f aca="false">A43+$B$11</f>
        <v>0.28</v>
      </c>
      <c r="B44" s="8" t="n">
        <f aca="false">-$B$12*$B$13</f>
        <v>-9.81</v>
      </c>
      <c r="C44" s="8" t="n">
        <f aca="false">B44/$B$13</f>
        <v>-9.81</v>
      </c>
      <c r="D44" s="8" t="n">
        <f aca="false">D43+C43*$B$11</f>
        <v>-2.7468</v>
      </c>
      <c r="E44" s="8" t="n">
        <f aca="false">E43+D43*$B$11</f>
        <v>9.629182</v>
      </c>
    </row>
    <row r="45" customFormat="false" ht="14.15" hidden="false" customHeight="true" outlineLevel="0" collapsed="false">
      <c r="A45" s="8" t="n">
        <f aca="false">A44+$B$11</f>
        <v>0.29</v>
      </c>
      <c r="B45" s="8" t="n">
        <f aca="false">-$B$12*$B$13</f>
        <v>-9.81</v>
      </c>
      <c r="C45" s="8" t="n">
        <f aca="false">B45/$B$13</f>
        <v>-9.81</v>
      </c>
      <c r="D45" s="8" t="n">
        <f aca="false">D44+C44*$B$11</f>
        <v>-2.8449</v>
      </c>
      <c r="E45" s="8" t="n">
        <f aca="false">E44+D44*$B$11</f>
        <v>9.601714</v>
      </c>
    </row>
    <row r="46" customFormat="false" ht="14.15" hidden="false" customHeight="true" outlineLevel="0" collapsed="false">
      <c r="A46" s="8" t="n">
        <f aca="false">A45+$B$11</f>
        <v>0.3</v>
      </c>
      <c r="B46" s="8" t="n">
        <f aca="false">-$B$12*$B$13</f>
        <v>-9.81</v>
      </c>
      <c r="C46" s="8" t="n">
        <f aca="false">B46/$B$13</f>
        <v>-9.81</v>
      </c>
      <c r="D46" s="8" t="n">
        <f aca="false">D45+C45*$B$11</f>
        <v>-2.943</v>
      </c>
      <c r="E46" s="8" t="n">
        <f aca="false">E45+D45*$B$11</f>
        <v>9.573265</v>
      </c>
    </row>
    <row r="47" customFormat="false" ht="14.15" hidden="false" customHeight="true" outlineLevel="0" collapsed="false">
      <c r="A47" s="8" t="n">
        <f aca="false">A46+$B$11</f>
        <v>0.31</v>
      </c>
      <c r="B47" s="8" t="n">
        <f aca="false">-$B$12*$B$13</f>
        <v>-9.81</v>
      </c>
      <c r="C47" s="8" t="n">
        <f aca="false">B47/$B$13</f>
        <v>-9.81</v>
      </c>
      <c r="D47" s="8" t="n">
        <f aca="false">D46+C46*$B$11</f>
        <v>-3.0411</v>
      </c>
      <c r="E47" s="8" t="n">
        <f aca="false">E46+D46*$B$11</f>
        <v>9.543835</v>
      </c>
    </row>
    <row r="48" customFormat="false" ht="14.15" hidden="false" customHeight="true" outlineLevel="0" collapsed="false">
      <c r="A48" s="8" t="n">
        <f aca="false">A47+$B$11</f>
        <v>0.32</v>
      </c>
      <c r="B48" s="8" t="n">
        <f aca="false">-$B$12*$B$13</f>
        <v>-9.81</v>
      </c>
      <c r="C48" s="8" t="n">
        <f aca="false">B48/$B$13</f>
        <v>-9.81</v>
      </c>
      <c r="D48" s="8" t="n">
        <f aca="false">D47+C47*$B$11</f>
        <v>-3.1392</v>
      </c>
      <c r="E48" s="8" t="n">
        <f aca="false">E47+D47*$B$11</f>
        <v>9.513424</v>
      </c>
    </row>
    <row r="49" customFormat="false" ht="14.15" hidden="false" customHeight="true" outlineLevel="0" collapsed="false">
      <c r="A49" s="8" t="n">
        <f aca="false">A48+$B$11</f>
        <v>0.33</v>
      </c>
      <c r="B49" s="8" t="n">
        <f aca="false">-$B$12*$B$13</f>
        <v>-9.81</v>
      </c>
      <c r="C49" s="8" t="n">
        <f aca="false">B49/$B$13</f>
        <v>-9.81</v>
      </c>
      <c r="D49" s="8" t="n">
        <f aca="false">D48+C48*$B$11</f>
        <v>-3.2373</v>
      </c>
      <c r="E49" s="8" t="n">
        <f aca="false">E48+D48*$B$11</f>
        <v>9.482032</v>
      </c>
    </row>
    <row r="50" customFormat="false" ht="14.15" hidden="false" customHeight="true" outlineLevel="0" collapsed="false">
      <c r="A50" s="8" t="n">
        <f aca="false">A49+$B$11</f>
        <v>0.34</v>
      </c>
      <c r="B50" s="8" t="n">
        <f aca="false">-$B$12*$B$13</f>
        <v>-9.81</v>
      </c>
      <c r="C50" s="8" t="n">
        <f aca="false">B50/$B$13</f>
        <v>-9.81</v>
      </c>
      <c r="D50" s="8" t="n">
        <f aca="false">D49+C49*$B$11</f>
        <v>-3.3354</v>
      </c>
      <c r="E50" s="8" t="n">
        <f aca="false">E49+D49*$B$11</f>
        <v>9.449659</v>
      </c>
    </row>
    <row r="51" customFormat="false" ht="14.15" hidden="false" customHeight="true" outlineLevel="0" collapsed="false">
      <c r="A51" s="8" t="n">
        <f aca="false">A50+$B$11</f>
        <v>0.35</v>
      </c>
      <c r="B51" s="8" t="n">
        <f aca="false">-$B$12*$B$13</f>
        <v>-9.81</v>
      </c>
      <c r="C51" s="8" t="n">
        <f aca="false">B51/$B$13</f>
        <v>-9.81</v>
      </c>
      <c r="D51" s="8" t="n">
        <f aca="false">D50+C50*$B$11</f>
        <v>-3.4335</v>
      </c>
      <c r="E51" s="8" t="n">
        <f aca="false">E50+D50*$B$11</f>
        <v>9.416305</v>
      </c>
    </row>
    <row r="52" customFormat="false" ht="14.15" hidden="false" customHeight="true" outlineLevel="0" collapsed="false">
      <c r="A52" s="8" t="n">
        <f aca="false">A51+$B$11</f>
        <v>0.36</v>
      </c>
      <c r="B52" s="8" t="n">
        <f aca="false">-$B$12*$B$13</f>
        <v>-9.81</v>
      </c>
      <c r="C52" s="8" t="n">
        <f aca="false">B52/$B$13</f>
        <v>-9.81</v>
      </c>
      <c r="D52" s="8" t="n">
        <f aca="false">D51+C51*$B$11</f>
        <v>-3.5316</v>
      </c>
      <c r="E52" s="8" t="n">
        <f aca="false">E51+D51*$B$11</f>
        <v>9.38197</v>
      </c>
    </row>
    <row r="53" customFormat="false" ht="14.15" hidden="false" customHeight="true" outlineLevel="0" collapsed="false">
      <c r="A53" s="8" t="n">
        <f aca="false">A52+$B$11</f>
        <v>0.37</v>
      </c>
      <c r="B53" s="8" t="n">
        <f aca="false">-$B$12*$B$13</f>
        <v>-9.81</v>
      </c>
      <c r="C53" s="8" t="n">
        <f aca="false">B53/$B$13</f>
        <v>-9.81</v>
      </c>
      <c r="D53" s="8" t="n">
        <f aca="false">D52+C52*$B$11</f>
        <v>-3.6297</v>
      </c>
      <c r="E53" s="8" t="n">
        <f aca="false">E52+D52*$B$11</f>
        <v>9.346654</v>
      </c>
    </row>
    <row r="54" customFormat="false" ht="14.15" hidden="false" customHeight="true" outlineLevel="0" collapsed="false">
      <c r="A54" s="8" t="n">
        <f aca="false">A53+$B$11</f>
        <v>0.38</v>
      </c>
      <c r="B54" s="8" t="n">
        <f aca="false">-$B$12*$B$13</f>
        <v>-9.81</v>
      </c>
      <c r="C54" s="8" t="n">
        <f aca="false">B54/$B$13</f>
        <v>-9.81</v>
      </c>
      <c r="D54" s="8" t="n">
        <f aca="false">D53+C53*$B$11</f>
        <v>-3.7278</v>
      </c>
      <c r="E54" s="8" t="n">
        <f aca="false">E53+D53*$B$11</f>
        <v>9.310357</v>
      </c>
    </row>
    <row r="55" customFormat="false" ht="14.15" hidden="false" customHeight="true" outlineLevel="0" collapsed="false">
      <c r="A55" s="8" t="n">
        <f aca="false">A54+$B$11</f>
        <v>0.39</v>
      </c>
      <c r="B55" s="8" t="n">
        <f aca="false">-$B$12*$B$13</f>
        <v>-9.81</v>
      </c>
      <c r="C55" s="8" t="n">
        <f aca="false">B55/$B$13</f>
        <v>-9.81</v>
      </c>
      <c r="D55" s="8" t="n">
        <f aca="false">D54+C54*$B$11</f>
        <v>-3.8259</v>
      </c>
      <c r="E55" s="8" t="n">
        <f aca="false">E54+D54*$B$11</f>
        <v>9.273079</v>
      </c>
    </row>
    <row r="56" customFormat="false" ht="14.15" hidden="false" customHeight="true" outlineLevel="0" collapsed="false">
      <c r="A56" s="8" t="n">
        <f aca="false">A55+$B$11</f>
        <v>0.4</v>
      </c>
      <c r="B56" s="8" t="n">
        <f aca="false">-$B$12*$B$13</f>
        <v>-9.81</v>
      </c>
      <c r="C56" s="8" t="n">
        <f aca="false">B56/$B$13</f>
        <v>-9.81</v>
      </c>
      <c r="D56" s="8" t="n">
        <f aca="false">D55+C55*$B$11</f>
        <v>-3.924</v>
      </c>
      <c r="E56" s="8" t="n">
        <f aca="false">E55+D55*$B$11</f>
        <v>9.23482</v>
      </c>
    </row>
    <row r="57" customFormat="false" ht="14.15" hidden="false" customHeight="true" outlineLevel="0" collapsed="false">
      <c r="A57" s="8" t="n">
        <f aca="false">A56+$B$11</f>
        <v>0.41</v>
      </c>
      <c r="B57" s="8" t="n">
        <f aca="false">-$B$12*$B$13</f>
        <v>-9.81</v>
      </c>
      <c r="C57" s="8" t="n">
        <f aca="false">B57/$B$13</f>
        <v>-9.81</v>
      </c>
      <c r="D57" s="8" t="n">
        <f aca="false">D56+C56*$B$11</f>
        <v>-4.0221</v>
      </c>
      <c r="E57" s="8" t="n">
        <f aca="false">E56+D56*$B$11</f>
        <v>9.19558</v>
      </c>
    </row>
    <row r="58" customFormat="false" ht="14.15" hidden="false" customHeight="true" outlineLevel="0" collapsed="false">
      <c r="A58" s="8" t="n">
        <f aca="false">A57+$B$11</f>
        <v>0.42</v>
      </c>
      <c r="B58" s="8" t="n">
        <f aca="false">-$B$12*$B$13</f>
        <v>-9.81</v>
      </c>
      <c r="C58" s="8" t="n">
        <f aca="false">B58/$B$13</f>
        <v>-9.81</v>
      </c>
      <c r="D58" s="8" t="n">
        <f aca="false">D57+C57*$B$11</f>
        <v>-4.1202</v>
      </c>
      <c r="E58" s="8" t="n">
        <f aca="false">E57+D57*$B$11</f>
        <v>9.155359</v>
      </c>
    </row>
    <row r="59" customFormat="false" ht="14.15" hidden="false" customHeight="true" outlineLevel="0" collapsed="false">
      <c r="A59" s="8" t="n">
        <f aca="false">A58+$B$11</f>
        <v>0.43</v>
      </c>
      <c r="B59" s="8" t="n">
        <f aca="false">-$B$12*$B$13</f>
        <v>-9.81</v>
      </c>
      <c r="C59" s="8" t="n">
        <f aca="false">B59/$B$13</f>
        <v>-9.81</v>
      </c>
      <c r="D59" s="8" t="n">
        <f aca="false">D58+C58*$B$11</f>
        <v>-4.2183</v>
      </c>
      <c r="E59" s="8" t="n">
        <f aca="false">E58+D58*$B$11</f>
        <v>9.114157</v>
      </c>
    </row>
    <row r="60" customFormat="false" ht="14.15" hidden="false" customHeight="true" outlineLevel="0" collapsed="false">
      <c r="A60" s="8" t="n">
        <f aca="false">A59+$B$11</f>
        <v>0.44</v>
      </c>
      <c r="B60" s="8" t="n">
        <f aca="false">-$B$12*$B$13</f>
        <v>-9.81</v>
      </c>
      <c r="C60" s="8" t="n">
        <f aca="false">B60/$B$13</f>
        <v>-9.81</v>
      </c>
      <c r="D60" s="8" t="n">
        <f aca="false">D59+C59*$B$11</f>
        <v>-4.3164</v>
      </c>
      <c r="E60" s="8" t="n">
        <f aca="false">E59+D59*$B$11</f>
        <v>9.071974</v>
      </c>
    </row>
    <row r="61" customFormat="false" ht="14.15" hidden="false" customHeight="true" outlineLevel="0" collapsed="false">
      <c r="A61" s="8" t="n">
        <f aca="false">A60+$B$11</f>
        <v>0.45</v>
      </c>
      <c r="B61" s="8" t="n">
        <f aca="false">-$B$12*$B$13</f>
        <v>-9.81</v>
      </c>
      <c r="C61" s="8" t="n">
        <f aca="false">B61/$B$13</f>
        <v>-9.81</v>
      </c>
      <c r="D61" s="8" t="n">
        <f aca="false">D60+C60*$B$11</f>
        <v>-4.4145</v>
      </c>
      <c r="E61" s="8" t="n">
        <f aca="false">E60+D60*$B$11</f>
        <v>9.02881</v>
      </c>
    </row>
    <row r="62" customFormat="false" ht="14.15" hidden="false" customHeight="true" outlineLevel="0" collapsed="false">
      <c r="A62" s="8" t="n">
        <f aca="false">A61+$B$11</f>
        <v>0.46</v>
      </c>
      <c r="B62" s="8" t="n">
        <f aca="false">-$B$12*$B$13</f>
        <v>-9.81</v>
      </c>
      <c r="C62" s="8" t="n">
        <f aca="false">B62/$B$13</f>
        <v>-9.81</v>
      </c>
      <c r="D62" s="8" t="n">
        <f aca="false">D61+C61*$B$11</f>
        <v>-4.5126</v>
      </c>
      <c r="E62" s="8" t="n">
        <f aca="false">E61+D61*$B$11</f>
        <v>8.984665</v>
      </c>
    </row>
    <row r="63" customFormat="false" ht="14.15" hidden="false" customHeight="true" outlineLevel="0" collapsed="false">
      <c r="A63" s="8" t="n">
        <f aca="false">A62+$B$11</f>
        <v>0.47</v>
      </c>
      <c r="B63" s="8" t="n">
        <f aca="false">-$B$12*$B$13</f>
        <v>-9.81</v>
      </c>
      <c r="C63" s="8" t="n">
        <f aca="false">B63/$B$13</f>
        <v>-9.81</v>
      </c>
      <c r="D63" s="8" t="n">
        <f aca="false">D62+C62*$B$11</f>
        <v>-4.6107</v>
      </c>
      <c r="E63" s="8" t="n">
        <f aca="false">E62+D62*$B$11</f>
        <v>8.939539</v>
      </c>
    </row>
    <row r="64" customFormat="false" ht="14.15" hidden="false" customHeight="true" outlineLevel="0" collapsed="false">
      <c r="A64" s="8" t="n">
        <f aca="false">A63+$B$11</f>
        <v>0.48</v>
      </c>
      <c r="B64" s="8" t="n">
        <f aca="false">-$B$12*$B$13</f>
        <v>-9.81</v>
      </c>
      <c r="C64" s="8" t="n">
        <f aca="false">B64/$B$13</f>
        <v>-9.81</v>
      </c>
      <c r="D64" s="8" t="n">
        <f aca="false">D63+C63*$B$11</f>
        <v>-4.7088</v>
      </c>
      <c r="E64" s="8" t="n">
        <f aca="false">E63+D63*$B$11</f>
        <v>8.893432</v>
      </c>
    </row>
    <row r="65" customFormat="false" ht="14.15" hidden="false" customHeight="true" outlineLevel="0" collapsed="false">
      <c r="A65" s="8" t="n">
        <f aca="false">A64+$B$11</f>
        <v>0.49</v>
      </c>
      <c r="B65" s="8" t="n">
        <f aca="false">-$B$12*$B$13</f>
        <v>-9.81</v>
      </c>
      <c r="C65" s="8" t="n">
        <f aca="false">B65/$B$13</f>
        <v>-9.81</v>
      </c>
      <c r="D65" s="8" t="n">
        <f aca="false">D64+C64*$B$11</f>
        <v>-4.8069</v>
      </c>
      <c r="E65" s="8" t="n">
        <f aca="false">E64+D64*$B$11</f>
        <v>8.846344</v>
      </c>
    </row>
    <row r="66" customFormat="false" ht="14.15" hidden="false" customHeight="true" outlineLevel="0" collapsed="false">
      <c r="A66" s="8" t="n">
        <f aca="false">A65+$B$11</f>
        <v>0.5</v>
      </c>
      <c r="B66" s="8" t="n">
        <f aca="false">-$B$12*$B$13</f>
        <v>-9.81</v>
      </c>
      <c r="C66" s="8" t="n">
        <f aca="false">B66/$B$13</f>
        <v>-9.81</v>
      </c>
      <c r="D66" s="8" t="n">
        <f aca="false">D65+C65*$B$11</f>
        <v>-4.905</v>
      </c>
      <c r="E66" s="8" t="n">
        <f aca="false">E65+D65*$B$11</f>
        <v>8.798275</v>
      </c>
    </row>
    <row r="67" customFormat="false" ht="14.15" hidden="false" customHeight="true" outlineLevel="0" collapsed="false">
      <c r="A67" s="8" t="n">
        <f aca="false">A66+$B$11</f>
        <v>0.51</v>
      </c>
      <c r="B67" s="8" t="n">
        <f aca="false">-$B$12*$B$13</f>
        <v>-9.81</v>
      </c>
      <c r="C67" s="8" t="n">
        <f aca="false">B67/$B$13</f>
        <v>-9.81</v>
      </c>
      <c r="D67" s="8" t="n">
        <f aca="false">D66+C66*$B$11</f>
        <v>-5.0031</v>
      </c>
      <c r="E67" s="8" t="n">
        <f aca="false">E66+D66*$B$11</f>
        <v>8.749225</v>
      </c>
    </row>
    <row r="68" customFormat="false" ht="14.15" hidden="false" customHeight="true" outlineLevel="0" collapsed="false">
      <c r="A68" s="8" t="n">
        <f aca="false">A67+$B$11</f>
        <v>0.52</v>
      </c>
      <c r="B68" s="8" t="n">
        <f aca="false">-$B$12*$B$13</f>
        <v>-9.81</v>
      </c>
      <c r="C68" s="8" t="n">
        <f aca="false">B68/$B$13</f>
        <v>-9.81</v>
      </c>
      <c r="D68" s="8" t="n">
        <f aca="false">D67+C67*$B$11</f>
        <v>-5.1012</v>
      </c>
      <c r="E68" s="8" t="n">
        <f aca="false">E67+D67*$B$11</f>
        <v>8.699194</v>
      </c>
    </row>
    <row r="69" customFormat="false" ht="14.15" hidden="false" customHeight="true" outlineLevel="0" collapsed="false">
      <c r="A69" s="8" t="n">
        <f aca="false">A68+$B$11</f>
        <v>0.53</v>
      </c>
      <c r="B69" s="8" t="n">
        <f aca="false">-$B$12*$B$13</f>
        <v>-9.81</v>
      </c>
      <c r="C69" s="8" t="n">
        <f aca="false">B69/$B$13</f>
        <v>-9.81</v>
      </c>
      <c r="D69" s="8" t="n">
        <f aca="false">D68+C68*$B$11</f>
        <v>-5.1993</v>
      </c>
      <c r="E69" s="8" t="n">
        <f aca="false">E68+D68*$B$11</f>
        <v>8.648182</v>
      </c>
    </row>
    <row r="70" customFormat="false" ht="14.15" hidden="false" customHeight="true" outlineLevel="0" collapsed="false">
      <c r="A70" s="8" t="n">
        <f aca="false">A69+$B$11</f>
        <v>0.54</v>
      </c>
      <c r="B70" s="8" t="n">
        <f aca="false">-$B$12*$B$13</f>
        <v>-9.81</v>
      </c>
      <c r="C70" s="8" t="n">
        <f aca="false">B70/$B$13</f>
        <v>-9.81</v>
      </c>
      <c r="D70" s="8" t="n">
        <f aca="false">D69+C69*$B$11</f>
        <v>-5.2974</v>
      </c>
      <c r="E70" s="8" t="n">
        <f aca="false">E69+D69*$B$11</f>
        <v>8.596189</v>
      </c>
    </row>
    <row r="71" customFormat="false" ht="14.15" hidden="false" customHeight="true" outlineLevel="0" collapsed="false">
      <c r="A71" s="8" t="n">
        <f aca="false">A70+$B$11</f>
        <v>0.55</v>
      </c>
      <c r="B71" s="8" t="n">
        <f aca="false">-$B$12*$B$13</f>
        <v>-9.81</v>
      </c>
      <c r="C71" s="8" t="n">
        <f aca="false">B71/$B$13</f>
        <v>-9.81</v>
      </c>
      <c r="D71" s="8" t="n">
        <f aca="false">D70+C70*$B$11</f>
        <v>-5.3955</v>
      </c>
      <c r="E71" s="8" t="n">
        <f aca="false">E70+D70*$B$11</f>
        <v>8.543215</v>
      </c>
    </row>
    <row r="72" customFormat="false" ht="14.15" hidden="false" customHeight="true" outlineLevel="0" collapsed="false">
      <c r="A72" s="8" t="n">
        <f aca="false">A71+$B$11</f>
        <v>0.56</v>
      </c>
      <c r="B72" s="8" t="n">
        <f aca="false">-$B$12*$B$13</f>
        <v>-9.81</v>
      </c>
      <c r="C72" s="8" t="n">
        <f aca="false">B72/$B$13</f>
        <v>-9.81</v>
      </c>
      <c r="D72" s="8" t="n">
        <f aca="false">D71+C71*$B$11</f>
        <v>-5.4936</v>
      </c>
      <c r="E72" s="8" t="n">
        <f aca="false">E71+D71*$B$11</f>
        <v>8.48926</v>
      </c>
    </row>
    <row r="73" customFormat="false" ht="14.15" hidden="false" customHeight="true" outlineLevel="0" collapsed="false">
      <c r="A73" s="8" t="n">
        <f aca="false">A72+$B$11</f>
        <v>0.57</v>
      </c>
      <c r="B73" s="8" t="n">
        <f aca="false">-$B$12*$B$13</f>
        <v>-9.81</v>
      </c>
      <c r="C73" s="8" t="n">
        <f aca="false">B73/$B$13</f>
        <v>-9.81</v>
      </c>
      <c r="D73" s="8" t="n">
        <f aca="false">D72+C72*$B$11</f>
        <v>-5.5917</v>
      </c>
      <c r="E73" s="8" t="n">
        <f aca="false">E72+D72*$B$11</f>
        <v>8.434324</v>
      </c>
    </row>
    <row r="74" customFormat="false" ht="14.15" hidden="false" customHeight="true" outlineLevel="0" collapsed="false">
      <c r="A74" s="8" t="n">
        <f aca="false">A73+$B$11</f>
        <v>0.58</v>
      </c>
      <c r="B74" s="8" t="n">
        <f aca="false">-$B$12*$B$13</f>
        <v>-9.81</v>
      </c>
      <c r="C74" s="8" t="n">
        <f aca="false">B74/$B$13</f>
        <v>-9.81</v>
      </c>
      <c r="D74" s="8" t="n">
        <f aca="false">D73+C73*$B$11</f>
        <v>-5.6898</v>
      </c>
      <c r="E74" s="8" t="n">
        <f aca="false">E73+D73*$B$11</f>
        <v>8.378407</v>
      </c>
    </row>
    <row r="75" customFormat="false" ht="14.15" hidden="false" customHeight="true" outlineLevel="0" collapsed="false">
      <c r="A75" s="8" t="n">
        <f aca="false">A74+$B$11</f>
        <v>0.59</v>
      </c>
      <c r="B75" s="8" t="n">
        <f aca="false">-$B$12*$B$13</f>
        <v>-9.81</v>
      </c>
      <c r="C75" s="8" t="n">
        <f aca="false">B75/$B$13</f>
        <v>-9.81</v>
      </c>
      <c r="D75" s="8" t="n">
        <f aca="false">D74+C74*$B$11</f>
        <v>-5.7879</v>
      </c>
      <c r="E75" s="8" t="n">
        <f aca="false">E74+D74*$B$11</f>
        <v>8.321509</v>
      </c>
    </row>
    <row r="76" customFormat="false" ht="14.15" hidden="false" customHeight="true" outlineLevel="0" collapsed="false">
      <c r="A76" s="8" t="n">
        <f aca="false">A75+$B$11</f>
        <v>0.6</v>
      </c>
      <c r="B76" s="8" t="n">
        <f aca="false">-$B$12*$B$13</f>
        <v>-9.81</v>
      </c>
      <c r="C76" s="8" t="n">
        <f aca="false">B76/$B$13</f>
        <v>-9.81</v>
      </c>
      <c r="D76" s="8" t="n">
        <f aca="false">D75+C75*$B$11</f>
        <v>-5.886</v>
      </c>
      <c r="E76" s="8" t="n">
        <f aca="false">E75+D75*$B$11</f>
        <v>8.26363</v>
      </c>
    </row>
    <row r="77" customFormat="false" ht="14.15" hidden="false" customHeight="true" outlineLevel="0" collapsed="false">
      <c r="A77" s="8" t="n">
        <f aca="false">A76+$B$11</f>
        <v>0.61</v>
      </c>
      <c r="B77" s="8" t="n">
        <f aca="false">-$B$12*$B$13</f>
        <v>-9.81</v>
      </c>
      <c r="C77" s="8" t="n">
        <f aca="false">B77/$B$13</f>
        <v>-9.81</v>
      </c>
      <c r="D77" s="8" t="n">
        <f aca="false">D76+C76*$B$11</f>
        <v>-5.98409999999999</v>
      </c>
      <c r="E77" s="8" t="n">
        <f aca="false">E76+D76*$B$11</f>
        <v>8.20477</v>
      </c>
    </row>
    <row r="78" customFormat="false" ht="14.15" hidden="false" customHeight="true" outlineLevel="0" collapsed="false">
      <c r="A78" s="8" t="n">
        <f aca="false">A77+$B$11</f>
        <v>0.62</v>
      </c>
      <c r="B78" s="8" t="n">
        <f aca="false">-$B$12*$B$13</f>
        <v>-9.81</v>
      </c>
      <c r="C78" s="8" t="n">
        <f aca="false">B78/$B$13</f>
        <v>-9.81</v>
      </c>
      <c r="D78" s="8" t="n">
        <f aca="false">D77+C77*$B$11</f>
        <v>-6.08219999999999</v>
      </c>
      <c r="E78" s="8" t="n">
        <f aca="false">E77+D77*$B$11</f>
        <v>8.144929</v>
      </c>
    </row>
    <row r="79" customFormat="false" ht="14.15" hidden="false" customHeight="true" outlineLevel="0" collapsed="false">
      <c r="A79" s="8" t="n">
        <f aca="false">A78+$B$11</f>
        <v>0.63</v>
      </c>
      <c r="B79" s="8" t="n">
        <f aca="false">-$B$12*$B$13</f>
        <v>-9.81</v>
      </c>
      <c r="C79" s="8" t="n">
        <f aca="false">B79/$B$13</f>
        <v>-9.81</v>
      </c>
      <c r="D79" s="8" t="n">
        <f aca="false">D78+C78*$B$11</f>
        <v>-6.18029999999999</v>
      </c>
      <c r="E79" s="8" t="n">
        <f aca="false">E78+D78*$B$11</f>
        <v>8.084107</v>
      </c>
    </row>
    <row r="80" customFormat="false" ht="14.15" hidden="false" customHeight="true" outlineLevel="0" collapsed="false">
      <c r="A80" s="8" t="n">
        <f aca="false">A79+$B$11</f>
        <v>0.64</v>
      </c>
      <c r="B80" s="8" t="n">
        <f aca="false">-$B$12*$B$13</f>
        <v>-9.81</v>
      </c>
      <c r="C80" s="8" t="n">
        <f aca="false">B80/$B$13</f>
        <v>-9.81</v>
      </c>
      <c r="D80" s="8" t="n">
        <f aca="false">D79+C79*$B$11</f>
        <v>-6.27839999999999</v>
      </c>
      <c r="E80" s="8" t="n">
        <f aca="false">E79+D79*$B$11</f>
        <v>8.022304</v>
      </c>
    </row>
    <row r="81" customFormat="false" ht="14.15" hidden="false" customHeight="true" outlineLevel="0" collapsed="false">
      <c r="A81" s="8" t="n">
        <f aca="false">A80+$B$11</f>
        <v>0.65</v>
      </c>
      <c r="B81" s="8" t="n">
        <f aca="false">-$B$12*$B$13</f>
        <v>-9.81</v>
      </c>
      <c r="C81" s="8" t="n">
        <f aca="false">B81/$B$13</f>
        <v>-9.81</v>
      </c>
      <c r="D81" s="8" t="n">
        <f aca="false">D80+C80*$B$11</f>
        <v>-6.37649999999999</v>
      </c>
      <c r="E81" s="8" t="n">
        <f aca="false">E80+D80*$B$11</f>
        <v>7.95952</v>
      </c>
    </row>
    <row r="82" customFormat="false" ht="14.15" hidden="false" customHeight="true" outlineLevel="0" collapsed="false">
      <c r="A82" s="8" t="n">
        <f aca="false">A81+$B$11</f>
        <v>0.66</v>
      </c>
      <c r="B82" s="8" t="n">
        <f aca="false">-$B$12*$B$13</f>
        <v>-9.81</v>
      </c>
      <c r="C82" s="8" t="n">
        <f aca="false">B82/$B$13</f>
        <v>-9.81</v>
      </c>
      <c r="D82" s="8" t="n">
        <f aca="false">D81+C81*$B$11</f>
        <v>-6.47459999999999</v>
      </c>
      <c r="E82" s="8" t="n">
        <f aca="false">E81+D81*$B$11</f>
        <v>7.895755</v>
      </c>
    </row>
    <row r="83" customFormat="false" ht="14.15" hidden="false" customHeight="true" outlineLevel="0" collapsed="false">
      <c r="A83" s="8" t="n">
        <f aca="false">A82+$B$11</f>
        <v>0.67</v>
      </c>
      <c r="B83" s="8" t="n">
        <f aca="false">-$B$12*$B$13</f>
        <v>-9.81</v>
      </c>
      <c r="C83" s="8" t="n">
        <f aca="false">B83/$B$13</f>
        <v>-9.81</v>
      </c>
      <c r="D83" s="8" t="n">
        <f aca="false">D82+C82*$B$11</f>
        <v>-6.57269999999999</v>
      </c>
      <c r="E83" s="8" t="n">
        <f aca="false">E82+D82*$B$11</f>
        <v>7.831009</v>
      </c>
    </row>
    <row r="84" customFormat="false" ht="14.15" hidden="false" customHeight="true" outlineLevel="0" collapsed="false">
      <c r="A84" s="8" t="n">
        <f aca="false">A83+$B$11</f>
        <v>0.68</v>
      </c>
      <c r="B84" s="8" t="n">
        <f aca="false">-$B$12*$B$13</f>
        <v>-9.81</v>
      </c>
      <c r="C84" s="8" t="n">
        <f aca="false">B84/$B$13</f>
        <v>-9.81</v>
      </c>
      <c r="D84" s="8" t="n">
        <f aca="false">D83+C83*$B$11</f>
        <v>-6.67079999999999</v>
      </c>
      <c r="E84" s="8" t="n">
        <f aca="false">E83+D83*$B$11</f>
        <v>7.765282</v>
      </c>
    </row>
    <row r="85" customFormat="false" ht="14.15" hidden="false" customHeight="true" outlineLevel="0" collapsed="false">
      <c r="A85" s="8" t="n">
        <f aca="false">A84+$B$11</f>
        <v>0.69</v>
      </c>
      <c r="B85" s="8" t="n">
        <f aca="false">-$B$12*$B$13</f>
        <v>-9.81</v>
      </c>
      <c r="C85" s="8" t="n">
        <f aca="false">B85/$B$13</f>
        <v>-9.81</v>
      </c>
      <c r="D85" s="8" t="n">
        <f aca="false">D84+C84*$B$11</f>
        <v>-6.76889999999999</v>
      </c>
      <c r="E85" s="8" t="n">
        <f aca="false">E84+D84*$B$11</f>
        <v>7.698574</v>
      </c>
    </row>
    <row r="86" customFormat="false" ht="14.15" hidden="false" customHeight="true" outlineLevel="0" collapsed="false">
      <c r="A86" s="8" t="n">
        <f aca="false">A85+$B$11</f>
        <v>0.7</v>
      </c>
      <c r="B86" s="8" t="n">
        <f aca="false">-$B$12*$B$13</f>
        <v>-9.81</v>
      </c>
      <c r="C86" s="8" t="n">
        <f aca="false">B86/$B$13</f>
        <v>-9.81</v>
      </c>
      <c r="D86" s="8" t="n">
        <f aca="false">D85+C85*$B$11</f>
        <v>-6.86699999999999</v>
      </c>
      <c r="E86" s="8" t="n">
        <f aca="false">E85+D85*$B$11</f>
        <v>7.630885</v>
      </c>
    </row>
    <row r="87" customFormat="false" ht="14.15" hidden="false" customHeight="true" outlineLevel="0" collapsed="false">
      <c r="A87" s="8" t="n">
        <f aca="false">A86+$B$11</f>
        <v>0.71</v>
      </c>
      <c r="B87" s="8" t="n">
        <f aca="false">-$B$12*$B$13</f>
        <v>-9.81</v>
      </c>
      <c r="C87" s="8" t="n">
        <f aca="false">B87/$B$13</f>
        <v>-9.81</v>
      </c>
      <c r="D87" s="8" t="n">
        <f aca="false">D86+C86*$B$11</f>
        <v>-6.96509999999999</v>
      </c>
      <c r="E87" s="8" t="n">
        <f aca="false">E86+D86*$B$11</f>
        <v>7.562215</v>
      </c>
    </row>
    <row r="88" customFormat="false" ht="14.15" hidden="false" customHeight="true" outlineLevel="0" collapsed="false">
      <c r="A88" s="8" t="n">
        <f aca="false">A87+$B$11</f>
        <v>0.72</v>
      </c>
      <c r="B88" s="8" t="n">
        <f aca="false">-$B$12*$B$13</f>
        <v>-9.81</v>
      </c>
      <c r="C88" s="8" t="n">
        <f aca="false">B88/$B$13</f>
        <v>-9.81</v>
      </c>
      <c r="D88" s="8" t="n">
        <f aca="false">D87+C87*$B$11</f>
        <v>-7.06319999999999</v>
      </c>
      <c r="E88" s="8" t="n">
        <f aca="false">E87+D87*$B$11</f>
        <v>7.492564</v>
      </c>
    </row>
    <row r="89" customFormat="false" ht="14.15" hidden="false" customHeight="true" outlineLevel="0" collapsed="false">
      <c r="A89" s="8" t="n">
        <f aca="false">A88+$B$11</f>
        <v>0.73</v>
      </c>
      <c r="B89" s="8" t="n">
        <f aca="false">-$B$12*$B$13</f>
        <v>-9.81</v>
      </c>
      <c r="C89" s="8" t="n">
        <f aca="false">B89/$B$13</f>
        <v>-9.81</v>
      </c>
      <c r="D89" s="8" t="n">
        <f aca="false">D88+C88*$B$11</f>
        <v>-7.16129999999999</v>
      </c>
      <c r="E89" s="8" t="n">
        <f aca="false">E88+D88*$B$11</f>
        <v>7.421932</v>
      </c>
    </row>
    <row r="90" customFormat="false" ht="14.15" hidden="false" customHeight="true" outlineLevel="0" collapsed="false">
      <c r="A90" s="8" t="n">
        <f aca="false">A89+$B$11</f>
        <v>0.74</v>
      </c>
      <c r="B90" s="8" t="n">
        <f aca="false">-$B$12*$B$13</f>
        <v>-9.81</v>
      </c>
      <c r="C90" s="8" t="n">
        <f aca="false">B90/$B$13</f>
        <v>-9.81</v>
      </c>
      <c r="D90" s="8" t="n">
        <f aca="false">D89+C89*$B$11</f>
        <v>-7.25939999999999</v>
      </c>
      <c r="E90" s="8" t="n">
        <f aca="false">E89+D89*$B$11</f>
        <v>7.350319</v>
      </c>
    </row>
    <row r="91" customFormat="false" ht="14.15" hidden="false" customHeight="true" outlineLevel="0" collapsed="false">
      <c r="A91" s="8" t="n">
        <f aca="false">A90+$B$11</f>
        <v>0.75</v>
      </c>
      <c r="B91" s="8" t="n">
        <f aca="false">-$B$12*$B$13</f>
        <v>-9.81</v>
      </c>
      <c r="C91" s="8" t="n">
        <f aca="false">B91/$B$13</f>
        <v>-9.81</v>
      </c>
      <c r="D91" s="8" t="n">
        <f aca="false">D90+C90*$B$11</f>
        <v>-7.35749999999999</v>
      </c>
      <c r="E91" s="8" t="n">
        <f aca="false">E90+D90*$B$11</f>
        <v>7.277725</v>
      </c>
    </row>
    <row r="92" customFormat="false" ht="14.15" hidden="false" customHeight="true" outlineLevel="0" collapsed="false">
      <c r="A92" s="8" t="n">
        <f aca="false">A91+$B$11</f>
        <v>0.76</v>
      </c>
      <c r="B92" s="8" t="n">
        <f aca="false">-$B$12*$B$13</f>
        <v>-9.81</v>
      </c>
      <c r="C92" s="8" t="n">
        <f aca="false">B92/$B$13</f>
        <v>-9.81</v>
      </c>
      <c r="D92" s="8" t="n">
        <f aca="false">D91+C91*$B$11</f>
        <v>-7.45559999999999</v>
      </c>
      <c r="E92" s="8" t="n">
        <f aca="false">E91+D91*$B$11</f>
        <v>7.20415</v>
      </c>
    </row>
    <row r="93" customFormat="false" ht="14.15" hidden="false" customHeight="true" outlineLevel="0" collapsed="false">
      <c r="A93" s="8" t="n">
        <f aca="false">A92+$B$11</f>
        <v>0.77</v>
      </c>
      <c r="B93" s="8" t="n">
        <f aca="false">-$B$12*$B$13</f>
        <v>-9.81</v>
      </c>
      <c r="C93" s="8" t="n">
        <f aca="false">B93/$B$13</f>
        <v>-9.81</v>
      </c>
      <c r="D93" s="8" t="n">
        <f aca="false">D92+C92*$B$11</f>
        <v>-7.55369999999999</v>
      </c>
      <c r="E93" s="8" t="n">
        <f aca="false">E92+D92*$B$11</f>
        <v>7.129594</v>
      </c>
    </row>
    <row r="94" customFormat="false" ht="14.15" hidden="false" customHeight="true" outlineLevel="0" collapsed="false">
      <c r="A94" s="8" t="n">
        <f aca="false">A93+$B$11</f>
        <v>0.78</v>
      </c>
      <c r="B94" s="8" t="n">
        <f aca="false">-$B$12*$B$13</f>
        <v>-9.81</v>
      </c>
      <c r="C94" s="8" t="n">
        <f aca="false">B94/$B$13</f>
        <v>-9.81</v>
      </c>
      <c r="D94" s="8" t="n">
        <f aca="false">D93+C93*$B$11</f>
        <v>-7.65179999999999</v>
      </c>
      <c r="E94" s="8" t="n">
        <f aca="false">E93+D93*$B$11</f>
        <v>7.054057</v>
      </c>
    </row>
    <row r="95" customFormat="false" ht="14.15" hidden="false" customHeight="true" outlineLevel="0" collapsed="false">
      <c r="A95" s="8" t="n">
        <f aca="false">A94+$B$11</f>
        <v>0.790000000000001</v>
      </c>
      <c r="B95" s="8" t="n">
        <f aca="false">-$B$12*$B$13</f>
        <v>-9.81</v>
      </c>
      <c r="C95" s="8" t="n">
        <f aca="false">B95/$B$13</f>
        <v>-9.81</v>
      </c>
      <c r="D95" s="8" t="n">
        <f aca="false">D94+C94*$B$11</f>
        <v>-7.74989999999999</v>
      </c>
      <c r="E95" s="8" t="n">
        <f aca="false">E94+D94*$B$11</f>
        <v>6.977539</v>
      </c>
    </row>
    <row r="96" customFormat="false" ht="14.15" hidden="false" customHeight="true" outlineLevel="0" collapsed="false">
      <c r="A96" s="8" t="n">
        <f aca="false">A95+$B$11</f>
        <v>0.8</v>
      </c>
      <c r="B96" s="8" t="n">
        <f aca="false">-$B$12*$B$13</f>
        <v>-9.81</v>
      </c>
      <c r="C96" s="8" t="n">
        <f aca="false">B96/$B$13</f>
        <v>-9.81</v>
      </c>
      <c r="D96" s="8" t="n">
        <f aca="false">D95+C95*$B$11</f>
        <v>-7.84799999999999</v>
      </c>
      <c r="E96" s="8" t="n">
        <f aca="false">E95+D95*$B$11</f>
        <v>6.90004</v>
      </c>
    </row>
    <row r="97" customFormat="false" ht="14.15" hidden="false" customHeight="true" outlineLevel="0" collapsed="false">
      <c r="A97" s="8" t="n">
        <f aca="false">A96+$B$11</f>
        <v>0.810000000000001</v>
      </c>
      <c r="B97" s="8" t="n">
        <f aca="false">-$B$12*$B$13</f>
        <v>-9.81</v>
      </c>
      <c r="C97" s="8" t="n">
        <f aca="false">B97/$B$13</f>
        <v>-9.81</v>
      </c>
      <c r="D97" s="8" t="n">
        <f aca="false">D96+C96*$B$11</f>
        <v>-7.94609999999999</v>
      </c>
      <c r="E97" s="8" t="n">
        <f aca="false">E96+D96*$B$11</f>
        <v>6.82156</v>
      </c>
    </row>
    <row r="98" customFormat="false" ht="14.15" hidden="false" customHeight="true" outlineLevel="0" collapsed="false">
      <c r="A98" s="8" t="n">
        <f aca="false">A97+$B$11</f>
        <v>0.82</v>
      </c>
      <c r="B98" s="8" t="n">
        <f aca="false">-$B$12*$B$13</f>
        <v>-9.81</v>
      </c>
      <c r="C98" s="8" t="n">
        <f aca="false">B98/$B$13</f>
        <v>-9.81</v>
      </c>
      <c r="D98" s="8" t="n">
        <f aca="false">D97+C97*$B$11</f>
        <v>-8.04419999999999</v>
      </c>
      <c r="E98" s="8" t="n">
        <f aca="false">E97+D97*$B$11</f>
        <v>6.742099</v>
      </c>
    </row>
    <row r="99" customFormat="false" ht="14.15" hidden="false" customHeight="true" outlineLevel="0" collapsed="false">
      <c r="A99" s="8" t="n">
        <f aca="false">A98+$B$11</f>
        <v>0.83</v>
      </c>
      <c r="B99" s="8" t="n">
        <f aca="false">-$B$12*$B$13</f>
        <v>-9.81</v>
      </c>
      <c r="C99" s="8" t="n">
        <f aca="false">B99/$B$13</f>
        <v>-9.81</v>
      </c>
      <c r="D99" s="8" t="n">
        <f aca="false">D98+C98*$B$11</f>
        <v>-8.14229999999999</v>
      </c>
      <c r="E99" s="8" t="n">
        <f aca="false">E98+D98*$B$11</f>
        <v>6.661657</v>
      </c>
    </row>
    <row r="100" customFormat="false" ht="14.15" hidden="false" customHeight="true" outlineLevel="0" collapsed="false">
      <c r="A100" s="8" t="n">
        <f aca="false">A99+$B$11</f>
        <v>0.84</v>
      </c>
      <c r="B100" s="8" t="n">
        <f aca="false">-$B$12*$B$13</f>
        <v>-9.81</v>
      </c>
      <c r="C100" s="8" t="n">
        <f aca="false">B100/$B$13</f>
        <v>-9.81</v>
      </c>
      <c r="D100" s="8" t="n">
        <f aca="false">D99+C99*$B$11</f>
        <v>-8.24039999999999</v>
      </c>
      <c r="E100" s="8" t="n">
        <f aca="false">E99+D99*$B$11</f>
        <v>6.580234</v>
      </c>
    </row>
    <row r="101" customFormat="false" ht="14.15" hidden="false" customHeight="true" outlineLevel="0" collapsed="false">
      <c r="A101" s="8" t="n">
        <f aca="false">A100+$B$11</f>
        <v>0.850000000000001</v>
      </c>
      <c r="B101" s="8" t="n">
        <f aca="false">-$B$12*$B$13</f>
        <v>-9.81</v>
      </c>
      <c r="C101" s="8" t="n">
        <f aca="false">B101/$B$13</f>
        <v>-9.81</v>
      </c>
      <c r="D101" s="8" t="n">
        <f aca="false">D100+C100*$B$11</f>
        <v>-8.33849999999999</v>
      </c>
      <c r="E101" s="8" t="n">
        <f aca="false">E100+D100*$B$11</f>
        <v>6.49783</v>
      </c>
    </row>
    <row r="102" customFormat="false" ht="14.15" hidden="false" customHeight="true" outlineLevel="0" collapsed="false">
      <c r="A102" s="8" t="n">
        <f aca="false">A101+$B$11</f>
        <v>0.860000000000001</v>
      </c>
      <c r="B102" s="8" t="n">
        <f aca="false">-$B$12*$B$13</f>
        <v>-9.81</v>
      </c>
      <c r="C102" s="8" t="n">
        <f aca="false">B102/$B$13</f>
        <v>-9.81</v>
      </c>
      <c r="D102" s="8" t="n">
        <f aca="false">D101+C101*$B$11</f>
        <v>-8.43659999999999</v>
      </c>
      <c r="E102" s="8" t="n">
        <f aca="false">E101+D101*$B$11</f>
        <v>6.414445</v>
      </c>
    </row>
    <row r="103" customFormat="false" ht="14.15" hidden="false" customHeight="true" outlineLevel="0" collapsed="false">
      <c r="A103" s="8" t="n">
        <f aca="false">A102+$B$11</f>
        <v>0.87</v>
      </c>
      <c r="B103" s="8" t="n">
        <f aca="false">-$B$12*$B$13</f>
        <v>-9.81</v>
      </c>
      <c r="C103" s="8" t="n">
        <f aca="false">B103/$B$13</f>
        <v>-9.81</v>
      </c>
      <c r="D103" s="8" t="n">
        <f aca="false">D102+C102*$B$11</f>
        <v>-8.53469999999999</v>
      </c>
      <c r="E103" s="8" t="n">
        <f aca="false">E102+D102*$B$11</f>
        <v>6.330079</v>
      </c>
    </row>
    <row r="104" customFormat="false" ht="14.15" hidden="false" customHeight="true" outlineLevel="0" collapsed="false">
      <c r="A104" s="8" t="n">
        <f aca="false">A103+$B$11</f>
        <v>0.88</v>
      </c>
      <c r="B104" s="8" t="n">
        <f aca="false">-$B$12*$B$13</f>
        <v>-9.81</v>
      </c>
      <c r="C104" s="8" t="n">
        <f aca="false">B104/$B$13</f>
        <v>-9.81</v>
      </c>
      <c r="D104" s="8" t="n">
        <f aca="false">D103+C103*$B$11</f>
        <v>-8.63279999999999</v>
      </c>
      <c r="E104" s="8" t="n">
        <f aca="false">E103+D103*$B$11</f>
        <v>6.244732</v>
      </c>
    </row>
    <row r="105" customFormat="false" ht="14.15" hidden="false" customHeight="true" outlineLevel="0" collapsed="false">
      <c r="A105" s="8" t="n">
        <f aca="false">A104+$B$11</f>
        <v>0.890000000000001</v>
      </c>
      <c r="B105" s="8" t="n">
        <f aca="false">-$B$12*$B$13</f>
        <v>-9.81</v>
      </c>
      <c r="C105" s="8" t="n">
        <f aca="false">B105/$B$13</f>
        <v>-9.81</v>
      </c>
      <c r="D105" s="8" t="n">
        <f aca="false">D104+C104*$B$11</f>
        <v>-8.73089999999999</v>
      </c>
      <c r="E105" s="8" t="n">
        <f aca="false">E104+D104*$B$11</f>
        <v>6.158404</v>
      </c>
    </row>
    <row r="106" customFormat="false" ht="14.15" hidden="false" customHeight="true" outlineLevel="0" collapsed="false">
      <c r="A106" s="8" t="n">
        <f aca="false">A105+$B$11</f>
        <v>0.900000000000001</v>
      </c>
      <c r="B106" s="8" t="n">
        <f aca="false">-$B$12*$B$13</f>
        <v>-9.81</v>
      </c>
      <c r="C106" s="8" t="n">
        <f aca="false">B106/$B$13</f>
        <v>-9.81</v>
      </c>
      <c r="D106" s="8" t="n">
        <f aca="false">D105+C105*$B$11</f>
        <v>-8.82899999999999</v>
      </c>
      <c r="E106" s="8" t="n">
        <f aca="false">E105+D105*$B$11</f>
        <v>6.071095</v>
      </c>
    </row>
    <row r="107" customFormat="false" ht="14.15" hidden="false" customHeight="true" outlineLevel="0" collapsed="false">
      <c r="A107" s="8" t="n">
        <f aca="false">A106+$B$11</f>
        <v>0.910000000000001</v>
      </c>
      <c r="B107" s="8" t="n">
        <f aca="false">-$B$12*$B$13</f>
        <v>-9.81</v>
      </c>
      <c r="C107" s="8" t="n">
        <f aca="false">B107/$B$13</f>
        <v>-9.81</v>
      </c>
      <c r="D107" s="8" t="n">
        <f aca="false">D106+C106*$B$11</f>
        <v>-8.92709999999999</v>
      </c>
      <c r="E107" s="8" t="n">
        <f aca="false">E106+D106*$B$11</f>
        <v>5.982805</v>
      </c>
    </row>
    <row r="108" customFormat="false" ht="14.15" hidden="false" customHeight="true" outlineLevel="0" collapsed="false">
      <c r="A108" s="8" t="n">
        <f aca="false">A107+$B$11</f>
        <v>0.92</v>
      </c>
      <c r="B108" s="8" t="n">
        <f aca="false">-$B$12*$B$13</f>
        <v>-9.81</v>
      </c>
      <c r="C108" s="8" t="n">
        <f aca="false">B108/$B$13</f>
        <v>-9.81</v>
      </c>
      <c r="D108" s="8" t="n">
        <f aca="false">D107+C107*$B$11</f>
        <v>-9.02519999999999</v>
      </c>
      <c r="E108" s="8" t="n">
        <f aca="false">E107+D107*$B$11</f>
        <v>5.893534</v>
      </c>
    </row>
    <row r="109" customFormat="false" ht="14.15" hidden="false" customHeight="true" outlineLevel="0" collapsed="false">
      <c r="A109" s="8" t="n">
        <f aca="false">A108+$B$11</f>
        <v>0.930000000000001</v>
      </c>
      <c r="B109" s="8" t="n">
        <f aca="false">-$B$12*$B$13</f>
        <v>-9.81</v>
      </c>
      <c r="C109" s="8" t="n">
        <f aca="false">B109/$B$13</f>
        <v>-9.81</v>
      </c>
      <c r="D109" s="8" t="n">
        <f aca="false">D108+C108*$B$11</f>
        <v>-9.12329999999999</v>
      </c>
      <c r="E109" s="8" t="n">
        <f aca="false">E108+D108*$B$11</f>
        <v>5.803282</v>
      </c>
    </row>
    <row r="110" customFormat="false" ht="14.15" hidden="false" customHeight="true" outlineLevel="0" collapsed="false">
      <c r="A110" s="8" t="n">
        <f aca="false">A109+$B$11</f>
        <v>0.940000000000001</v>
      </c>
      <c r="B110" s="8" t="n">
        <f aca="false">-$B$12*$B$13</f>
        <v>-9.81</v>
      </c>
      <c r="C110" s="8" t="n">
        <f aca="false">B110/$B$13</f>
        <v>-9.81</v>
      </c>
      <c r="D110" s="8" t="n">
        <f aca="false">D109+C109*$B$11</f>
        <v>-9.22139999999999</v>
      </c>
      <c r="E110" s="8" t="n">
        <f aca="false">E109+D109*$B$11</f>
        <v>5.712049</v>
      </c>
    </row>
    <row r="111" customFormat="false" ht="14.15" hidden="false" customHeight="true" outlineLevel="0" collapsed="false">
      <c r="A111" s="8" t="n">
        <f aca="false">A110+$B$11</f>
        <v>0.950000000000001</v>
      </c>
      <c r="B111" s="8" t="n">
        <f aca="false">-$B$12*$B$13</f>
        <v>-9.81</v>
      </c>
      <c r="C111" s="8" t="n">
        <f aca="false">B111/$B$13</f>
        <v>-9.81</v>
      </c>
      <c r="D111" s="8" t="n">
        <f aca="false">D110+C110*$B$11</f>
        <v>-9.31949999999999</v>
      </c>
      <c r="E111" s="8" t="n">
        <f aca="false">E110+D110*$B$11</f>
        <v>5.619835</v>
      </c>
    </row>
    <row r="112" customFormat="false" ht="14.15" hidden="false" customHeight="true" outlineLevel="0" collapsed="false">
      <c r="A112" s="8" t="n">
        <f aca="false">A111+$B$11</f>
        <v>0.960000000000001</v>
      </c>
      <c r="B112" s="8" t="n">
        <f aca="false">-$B$12*$B$13</f>
        <v>-9.81</v>
      </c>
      <c r="C112" s="8" t="n">
        <f aca="false">B112/$B$13</f>
        <v>-9.81</v>
      </c>
      <c r="D112" s="8" t="n">
        <f aca="false">D111+C111*$B$11</f>
        <v>-9.4176</v>
      </c>
      <c r="E112" s="8" t="n">
        <f aca="false">E111+D111*$B$11</f>
        <v>5.52664</v>
      </c>
    </row>
    <row r="113" customFormat="false" ht="14.15" hidden="false" customHeight="true" outlineLevel="0" collapsed="false">
      <c r="A113" s="8" t="n">
        <f aca="false">A112+$B$11</f>
        <v>0.970000000000001</v>
      </c>
      <c r="B113" s="8" t="n">
        <f aca="false">-$B$12*$B$13</f>
        <v>-9.81</v>
      </c>
      <c r="C113" s="8" t="n">
        <f aca="false">B113/$B$13</f>
        <v>-9.81</v>
      </c>
      <c r="D113" s="8" t="n">
        <f aca="false">D112+C112*$B$11</f>
        <v>-9.5157</v>
      </c>
      <c r="E113" s="8" t="n">
        <f aca="false">E112+D112*$B$11</f>
        <v>5.432464</v>
      </c>
    </row>
    <row r="114" customFormat="false" ht="14.15" hidden="false" customHeight="true" outlineLevel="0" collapsed="false">
      <c r="A114" s="8" t="n">
        <f aca="false">A113+$B$11</f>
        <v>0.980000000000001</v>
      </c>
      <c r="B114" s="8" t="n">
        <f aca="false">-$B$12*$B$13</f>
        <v>-9.81</v>
      </c>
      <c r="C114" s="8" t="n">
        <f aca="false">B114/$B$13</f>
        <v>-9.81</v>
      </c>
      <c r="D114" s="8" t="n">
        <f aca="false">D113+C113*$B$11</f>
        <v>-9.6138</v>
      </c>
      <c r="E114" s="8" t="n">
        <f aca="false">E113+D113*$B$11</f>
        <v>5.337307</v>
      </c>
    </row>
    <row r="115" customFormat="false" ht="14.15" hidden="false" customHeight="true" outlineLevel="0" collapsed="false">
      <c r="A115" s="8" t="n">
        <f aca="false">A114+$B$11</f>
        <v>0.990000000000001</v>
      </c>
      <c r="B115" s="8" t="n">
        <f aca="false">-$B$12*$B$13</f>
        <v>-9.81</v>
      </c>
      <c r="C115" s="8" t="n">
        <f aca="false">B115/$B$13</f>
        <v>-9.81</v>
      </c>
      <c r="D115" s="8" t="n">
        <f aca="false">D114+C114*$B$11</f>
        <v>-9.7119</v>
      </c>
      <c r="E115" s="8" t="n">
        <f aca="false">E114+D114*$B$11</f>
        <v>5.241169</v>
      </c>
    </row>
    <row r="116" customFormat="false" ht="14.15" hidden="false" customHeight="true" outlineLevel="0" collapsed="false">
      <c r="A116" s="8" t="n">
        <f aca="false">A115+$B$11</f>
        <v>1</v>
      </c>
      <c r="B116" s="8" t="n">
        <f aca="false">-$B$12*$B$13</f>
        <v>-9.81</v>
      </c>
      <c r="C116" s="8" t="n">
        <f aca="false">B116/$B$13</f>
        <v>-9.81</v>
      </c>
      <c r="D116" s="8" t="n">
        <f aca="false">D115+C115*$B$11</f>
        <v>-9.81</v>
      </c>
      <c r="E116" s="8" t="n">
        <f aca="false">E115+D115*$B$11</f>
        <v>5.14405</v>
      </c>
    </row>
    <row r="117" customFormat="false" ht="14.15" hidden="false" customHeight="true" outlineLevel="0" collapsed="false">
      <c r="A117" s="8" t="n">
        <f aca="false">A116+$B$11</f>
        <v>1.01</v>
      </c>
      <c r="B117" s="8" t="n">
        <f aca="false">-$B$12*$B$13</f>
        <v>-9.81</v>
      </c>
      <c r="C117" s="8" t="n">
        <f aca="false">B117/$B$13</f>
        <v>-9.81</v>
      </c>
      <c r="D117" s="8" t="n">
        <f aca="false">D116+C116*$B$11</f>
        <v>-9.9081</v>
      </c>
      <c r="E117" s="8" t="n">
        <f aca="false">E116+D116*$B$11</f>
        <v>5.04595</v>
      </c>
    </row>
    <row r="118" customFormat="false" ht="14.15" hidden="false" customHeight="true" outlineLevel="0" collapsed="false">
      <c r="A118" s="8" t="n">
        <f aca="false">A117+$B$11</f>
        <v>1.02</v>
      </c>
      <c r="B118" s="8" t="n">
        <f aca="false">-$B$12*$B$13</f>
        <v>-9.81</v>
      </c>
      <c r="C118" s="8" t="n">
        <f aca="false">B118/$B$13</f>
        <v>-9.81</v>
      </c>
      <c r="D118" s="8" t="n">
        <f aca="false">D117+C117*$B$11</f>
        <v>-10.0062</v>
      </c>
      <c r="E118" s="8" t="n">
        <f aca="false">E117+D117*$B$11</f>
        <v>4.946869</v>
      </c>
    </row>
    <row r="119" customFormat="false" ht="14.15" hidden="false" customHeight="true" outlineLevel="0" collapsed="false">
      <c r="A119" s="8" t="n">
        <f aca="false">A118+$B$11</f>
        <v>1.03</v>
      </c>
      <c r="B119" s="8" t="n">
        <f aca="false">-$B$12*$B$13</f>
        <v>-9.81</v>
      </c>
      <c r="C119" s="8" t="n">
        <f aca="false">B119/$B$13</f>
        <v>-9.81</v>
      </c>
      <c r="D119" s="8" t="n">
        <f aca="false">D118+C118*$B$11</f>
        <v>-10.1043</v>
      </c>
      <c r="E119" s="8" t="n">
        <f aca="false">E118+D118*$B$11</f>
        <v>4.846807</v>
      </c>
    </row>
    <row r="120" customFormat="false" ht="14.15" hidden="false" customHeight="true" outlineLevel="0" collapsed="false">
      <c r="A120" s="8" t="n">
        <f aca="false">A119+$B$11</f>
        <v>1.04</v>
      </c>
      <c r="B120" s="8" t="n">
        <f aca="false">-$B$12*$B$13</f>
        <v>-9.81</v>
      </c>
      <c r="C120" s="8" t="n">
        <f aca="false">B120/$B$13</f>
        <v>-9.81</v>
      </c>
      <c r="D120" s="8" t="n">
        <f aca="false">D119+C119*$B$11</f>
        <v>-10.2024</v>
      </c>
      <c r="E120" s="8" t="n">
        <f aca="false">E119+D119*$B$11</f>
        <v>4.745764</v>
      </c>
    </row>
    <row r="121" customFormat="false" ht="14.15" hidden="false" customHeight="true" outlineLevel="0" collapsed="false">
      <c r="A121" s="8" t="n">
        <f aca="false">A120+$B$11</f>
        <v>1.05</v>
      </c>
      <c r="B121" s="8" t="n">
        <f aca="false">-$B$12*$B$13</f>
        <v>-9.81</v>
      </c>
      <c r="C121" s="8" t="n">
        <f aca="false">B121/$B$13</f>
        <v>-9.81</v>
      </c>
      <c r="D121" s="8" t="n">
        <f aca="false">D120+C120*$B$11</f>
        <v>-10.3005</v>
      </c>
      <c r="E121" s="8" t="n">
        <f aca="false">E120+D120*$B$11</f>
        <v>4.64374</v>
      </c>
    </row>
    <row r="122" customFormat="false" ht="14.15" hidden="false" customHeight="true" outlineLevel="0" collapsed="false">
      <c r="A122" s="8" t="n">
        <f aca="false">A121+$B$11</f>
        <v>1.06</v>
      </c>
      <c r="B122" s="8" t="n">
        <f aca="false">-$B$12*$B$13</f>
        <v>-9.81</v>
      </c>
      <c r="C122" s="8" t="n">
        <f aca="false">B122/$B$13</f>
        <v>-9.81</v>
      </c>
      <c r="D122" s="8" t="n">
        <f aca="false">D121+C121*$B$11</f>
        <v>-10.3986</v>
      </c>
      <c r="E122" s="8" t="n">
        <f aca="false">E121+D121*$B$11</f>
        <v>4.540735</v>
      </c>
    </row>
    <row r="123" customFormat="false" ht="14.15" hidden="false" customHeight="true" outlineLevel="0" collapsed="false">
      <c r="A123" s="8" t="n">
        <f aca="false">A122+$B$11</f>
        <v>1.07</v>
      </c>
      <c r="B123" s="8" t="n">
        <f aca="false">-$B$12*$B$13</f>
        <v>-9.81</v>
      </c>
      <c r="C123" s="8" t="n">
        <f aca="false">B123/$B$13</f>
        <v>-9.81</v>
      </c>
      <c r="D123" s="8" t="n">
        <f aca="false">D122+C122*$B$11</f>
        <v>-10.4967</v>
      </c>
      <c r="E123" s="8" t="n">
        <f aca="false">E122+D122*$B$11</f>
        <v>4.436749</v>
      </c>
    </row>
    <row r="124" customFormat="false" ht="14.15" hidden="false" customHeight="true" outlineLevel="0" collapsed="false">
      <c r="A124" s="8" t="n">
        <f aca="false">A123+$B$11</f>
        <v>1.08</v>
      </c>
      <c r="B124" s="8" t="n">
        <f aca="false">-$B$12*$B$13</f>
        <v>-9.81</v>
      </c>
      <c r="C124" s="8" t="n">
        <f aca="false">B124/$B$13</f>
        <v>-9.81</v>
      </c>
      <c r="D124" s="8" t="n">
        <f aca="false">D123+C123*$B$11</f>
        <v>-10.5948</v>
      </c>
      <c r="E124" s="8" t="n">
        <f aca="false">E123+D123*$B$11</f>
        <v>4.331782</v>
      </c>
    </row>
    <row r="125" customFormat="false" ht="14.15" hidden="false" customHeight="true" outlineLevel="0" collapsed="false">
      <c r="A125" s="8" t="n">
        <f aca="false">A124+$B$11</f>
        <v>1.09</v>
      </c>
      <c r="B125" s="8" t="n">
        <f aca="false">-$B$12*$B$13</f>
        <v>-9.81</v>
      </c>
      <c r="C125" s="8" t="n">
        <f aca="false">B125/$B$13</f>
        <v>-9.81</v>
      </c>
      <c r="D125" s="8" t="n">
        <f aca="false">D124+C124*$B$11</f>
        <v>-10.6929</v>
      </c>
      <c r="E125" s="8" t="n">
        <f aca="false">E124+D124*$B$11</f>
        <v>4.225834</v>
      </c>
    </row>
    <row r="126" customFormat="false" ht="14.15" hidden="false" customHeight="true" outlineLevel="0" collapsed="false">
      <c r="A126" s="8" t="n">
        <f aca="false">A125+$B$11</f>
        <v>1.1</v>
      </c>
      <c r="B126" s="8" t="n">
        <f aca="false">-$B$12*$B$13</f>
        <v>-9.81</v>
      </c>
      <c r="C126" s="8" t="n">
        <f aca="false">B126/$B$13</f>
        <v>-9.81</v>
      </c>
      <c r="D126" s="8" t="n">
        <f aca="false">D125+C125*$B$11</f>
        <v>-10.791</v>
      </c>
      <c r="E126" s="8" t="n">
        <f aca="false">E125+D125*$B$11</f>
        <v>4.118905</v>
      </c>
    </row>
    <row r="127" customFormat="false" ht="14.15" hidden="false" customHeight="true" outlineLevel="0" collapsed="false">
      <c r="A127" s="8" t="n">
        <f aca="false">A126+$B$11</f>
        <v>1.11</v>
      </c>
      <c r="B127" s="8" t="n">
        <f aca="false">-$B$12*$B$13</f>
        <v>-9.81</v>
      </c>
      <c r="C127" s="8" t="n">
        <f aca="false">B127/$B$13</f>
        <v>-9.81</v>
      </c>
      <c r="D127" s="8" t="n">
        <f aca="false">D126+C126*$B$11</f>
        <v>-10.8891</v>
      </c>
      <c r="E127" s="8" t="n">
        <f aca="false">E126+D126*$B$11</f>
        <v>4.010995</v>
      </c>
    </row>
    <row r="128" customFormat="false" ht="14.15" hidden="false" customHeight="true" outlineLevel="0" collapsed="false">
      <c r="A128" s="8" t="n">
        <f aca="false">A127+$B$11</f>
        <v>1.12</v>
      </c>
      <c r="B128" s="8" t="n">
        <f aca="false">-$B$12*$B$13</f>
        <v>-9.81</v>
      </c>
      <c r="C128" s="8" t="n">
        <f aca="false">B128/$B$13</f>
        <v>-9.81</v>
      </c>
      <c r="D128" s="8" t="n">
        <f aca="false">D127+C127*$B$11</f>
        <v>-10.9872</v>
      </c>
      <c r="E128" s="8" t="n">
        <f aca="false">E127+D127*$B$11</f>
        <v>3.902104</v>
      </c>
    </row>
    <row r="129" customFormat="false" ht="14.15" hidden="false" customHeight="true" outlineLevel="0" collapsed="false">
      <c r="A129" s="8" t="n">
        <f aca="false">A128+$B$11</f>
        <v>1.13</v>
      </c>
      <c r="B129" s="8" t="n">
        <f aca="false">-$B$12*$B$13</f>
        <v>-9.81</v>
      </c>
      <c r="C129" s="8" t="n">
        <f aca="false">B129/$B$13</f>
        <v>-9.81</v>
      </c>
      <c r="D129" s="8" t="n">
        <f aca="false">D128+C128*$B$11</f>
        <v>-11.0853</v>
      </c>
      <c r="E129" s="8" t="n">
        <f aca="false">E128+D128*$B$11</f>
        <v>3.792232</v>
      </c>
    </row>
    <row r="130" customFormat="false" ht="14.15" hidden="false" customHeight="true" outlineLevel="0" collapsed="false">
      <c r="A130" s="8" t="n">
        <f aca="false">A129+$B$11</f>
        <v>1.14</v>
      </c>
      <c r="B130" s="8" t="n">
        <f aca="false">-$B$12*$B$13</f>
        <v>-9.81</v>
      </c>
      <c r="C130" s="8" t="n">
        <f aca="false">B130/$B$13</f>
        <v>-9.81</v>
      </c>
      <c r="D130" s="8" t="n">
        <f aca="false">D129+C129*$B$11</f>
        <v>-11.1834</v>
      </c>
      <c r="E130" s="8" t="n">
        <f aca="false">E129+D129*$B$11</f>
        <v>3.681379</v>
      </c>
    </row>
    <row r="131" customFormat="false" ht="14.15" hidden="false" customHeight="true" outlineLevel="0" collapsed="false">
      <c r="A131" s="8" t="n">
        <f aca="false">A130+$B$11</f>
        <v>1.15</v>
      </c>
      <c r="B131" s="8" t="n">
        <f aca="false">-$B$12*$B$13</f>
        <v>-9.81</v>
      </c>
      <c r="C131" s="8" t="n">
        <f aca="false">B131/$B$13</f>
        <v>-9.81</v>
      </c>
      <c r="D131" s="8" t="n">
        <f aca="false">D130+C130*$B$11</f>
        <v>-11.2815</v>
      </c>
      <c r="E131" s="8" t="n">
        <f aca="false">E130+D130*$B$11</f>
        <v>3.569545</v>
      </c>
    </row>
    <row r="132" customFormat="false" ht="14.15" hidden="false" customHeight="true" outlineLevel="0" collapsed="false">
      <c r="A132" s="8" t="n">
        <f aca="false">A131+$B$11</f>
        <v>1.16</v>
      </c>
      <c r="B132" s="8" t="n">
        <f aca="false">-$B$12*$B$13</f>
        <v>-9.81</v>
      </c>
      <c r="C132" s="8" t="n">
        <f aca="false">B132/$B$13</f>
        <v>-9.81</v>
      </c>
      <c r="D132" s="8" t="n">
        <f aca="false">D131+C131*$B$11</f>
        <v>-11.3796</v>
      </c>
      <c r="E132" s="8" t="n">
        <f aca="false">E131+D131*$B$11</f>
        <v>3.45673</v>
      </c>
    </row>
    <row r="133" customFormat="false" ht="14.15" hidden="false" customHeight="true" outlineLevel="0" collapsed="false">
      <c r="A133" s="8" t="n">
        <f aca="false">A132+$B$11</f>
        <v>1.17</v>
      </c>
      <c r="B133" s="8" t="n">
        <f aca="false">-$B$12*$B$13</f>
        <v>-9.81</v>
      </c>
      <c r="C133" s="8" t="n">
        <f aca="false">B133/$B$13</f>
        <v>-9.81</v>
      </c>
      <c r="D133" s="8" t="n">
        <f aca="false">D132+C132*$B$11</f>
        <v>-11.4777</v>
      </c>
      <c r="E133" s="8" t="n">
        <f aca="false">E132+D132*$B$11</f>
        <v>3.342934</v>
      </c>
    </row>
    <row r="134" customFormat="false" ht="14.15" hidden="false" customHeight="true" outlineLevel="0" collapsed="false">
      <c r="A134" s="8" t="n">
        <f aca="false">A133+$B$11</f>
        <v>1.18</v>
      </c>
      <c r="B134" s="8" t="n">
        <f aca="false">-$B$12*$B$13</f>
        <v>-9.81</v>
      </c>
      <c r="C134" s="8" t="n">
        <f aca="false">B134/$B$13</f>
        <v>-9.81</v>
      </c>
      <c r="D134" s="8" t="n">
        <f aca="false">D133+C133*$B$11</f>
        <v>-11.5758</v>
      </c>
      <c r="E134" s="8" t="n">
        <f aca="false">E133+D133*$B$11</f>
        <v>3.228157</v>
      </c>
    </row>
    <row r="135" customFormat="false" ht="14.15" hidden="false" customHeight="true" outlineLevel="0" collapsed="false">
      <c r="A135" s="8" t="n">
        <f aca="false">A134+$B$11</f>
        <v>1.19</v>
      </c>
      <c r="B135" s="8" t="n">
        <f aca="false">-$B$12*$B$13</f>
        <v>-9.81</v>
      </c>
      <c r="C135" s="8" t="n">
        <f aca="false">B135/$B$13</f>
        <v>-9.81</v>
      </c>
      <c r="D135" s="8" t="n">
        <f aca="false">D134+C134*$B$11</f>
        <v>-11.6739</v>
      </c>
      <c r="E135" s="8" t="n">
        <f aca="false">E134+D134*$B$11</f>
        <v>3.112399</v>
      </c>
    </row>
    <row r="136" customFormat="false" ht="14.15" hidden="false" customHeight="true" outlineLevel="0" collapsed="false">
      <c r="A136" s="8" t="n">
        <f aca="false">A135+$B$11</f>
        <v>1.2</v>
      </c>
      <c r="B136" s="8" t="n">
        <f aca="false">-$B$12*$B$13</f>
        <v>-9.81</v>
      </c>
      <c r="C136" s="8" t="n">
        <f aca="false">B136/$B$13</f>
        <v>-9.81</v>
      </c>
      <c r="D136" s="8" t="n">
        <f aca="false">D135+C135*$B$11</f>
        <v>-11.772</v>
      </c>
      <c r="E136" s="8" t="n">
        <f aca="false">E135+D135*$B$11</f>
        <v>2.99566</v>
      </c>
    </row>
    <row r="137" customFormat="false" ht="14.15" hidden="false" customHeight="true" outlineLevel="0" collapsed="false">
      <c r="A137" s="8" t="n">
        <f aca="false">A136+$B$11</f>
        <v>1.21</v>
      </c>
      <c r="B137" s="8" t="n">
        <f aca="false">-$B$12*$B$13</f>
        <v>-9.81</v>
      </c>
      <c r="C137" s="8" t="n">
        <f aca="false">B137/$B$13</f>
        <v>-9.81</v>
      </c>
      <c r="D137" s="8" t="n">
        <f aca="false">D136+C136*$B$11</f>
        <v>-11.8701</v>
      </c>
      <c r="E137" s="8" t="n">
        <f aca="false">E136+D136*$B$11</f>
        <v>2.87794</v>
      </c>
    </row>
    <row r="138" customFormat="false" ht="14.15" hidden="false" customHeight="true" outlineLevel="0" collapsed="false">
      <c r="A138" s="8" t="n">
        <f aca="false">A137+$B$11</f>
        <v>1.22</v>
      </c>
      <c r="B138" s="8" t="n">
        <f aca="false">-$B$12*$B$13</f>
        <v>-9.81</v>
      </c>
      <c r="C138" s="8" t="n">
        <f aca="false">B138/$B$13</f>
        <v>-9.81</v>
      </c>
      <c r="D138" s="8" t="n">
        <f aca="false">D137+C137*$B$11</f>
        <v>-11.9682</v>
      </c>
      <c r="E138" s="8" t="n">
        <f aca="false">E137+D137*$B$11</f>
        <v>2.759239</v>
      </c>
    </row>
    <row r="139" customFormat="false" ht="14.15" hidden="false" customHeight="true" outlineLevel="0" collapsed="false">
      <c r="A139" s="8" t="n">
        <f aca="false">A138+$B$11</f>
        <v>1.23</v>
      </c>
      <c r="B139" s="8" t="n">
        <f aca="false">-$B$12*$B$13</f>
        <v>-9.81</v>
      </c>
      <c r="C139" s="8" t="n">
        <f aca="false">B139/$B$13</f>
        <v>-9.81</v>
      </c>
      <c r="D139" s="8" t="n">
        <f aca="false">D138+C138*$B$11</f>
        <v>-12.0663</v>
      </c>
      <c r="E139" s="8" t="n">
        <f aca="false">E138+D138*$B$11</f>
        <v>2.639557</v>
      </c>
    </row>
    <row r="140" customFormat="false" ht="14.15" hidden="false" customHeight="true" outlineLevel="0" collapsed="false">
      <c r="A140" s="8" t="n">
        <f aca="false">A139+$B$11</f>
        <v>1.24</v>
      </c>
      <c r="B140" s="8" t="n">
        <f aca="false">-$B$12*$B$13</f>
        <v>-9.81</v>
      </c>
      <c r="C140" s="8" t="n">
        <f aca="false">B140/$B$13</f>
        <v>-9.81</v>
      </c>
      <c r="D140" s="8" t="n">
        <f aca="false">D139+C139*$B$11</f>
        <v>-12.1644</v>
      </c>
      <c r="E140" s="8" t="n">
        <f aca="false">E139+D139*$B$11</f>
        <v>2.518894</v>
      </c>
    </row>
    <row r="141" customFormat="false" ht="14.15" hidden="false" customHeight="true" outlineLevel="0" collapsed="false">
      <c r="A141" s="8" t="n">
        <f aca="false">A140+$B$11</f>
        <v>1.25</v>
      </c>
      <c r="B141" s="8" t="n">
        <f aca="false">-$B$12*$B$13</f>
        <v>-9.81</v>
      </c>
      <c r="C141" s="8" t="n">
        <f aca="false">B141/$B$13</f>
        <v>-9.81</v>
      </c>
      <c r="D141" s="8" t="n">
        <f aca="false">D140+C140*$B$11</f>
        <v>-12.2625</v>
      </c>
      <c r="E141" s="8" t="n">
        <f aca="false">E140+D140*$B$11</f>
        <v>2.39725</v>
      </c>
    </row>
    <row r="142" customFormat="false" ht="14.15" hidden="false" customHeight="true" outlineLevel="0" collapsed="false">
      <c r="A142" s="8" t="n">
        <f aca="false">A141+$B$11</f>
        <v>1.26</v>
      </c>
      <c r="B142" s="8" t="n">
        <f aca="false">-$B$12*$B$13</f>
        <v>-9.81</v>
      </c>
      <c r="C142" s="8" t="n">
        <f aca="false">B142/$B$13</f>
        <v>-9.81</v>
      </c>
      <c r="D142" s="8" t="n">
        <f aca="false">D141+C141*$B$11</f>
        <v>-12.3606</v>
      </c>
      <c r="E142" s="8" t="n">
        <f aca="false">E141+D141*$B$11</f>
        <v>2.274625</v>
      </c>
    </row>
    <row r="143" customFormat="false" ht="14.15" hidden="false" customHeight="true" outlineLevel="0" collapsed="false">
      <c r="A143" s="8" t="n">
        <f aca="false">A142+$B$11</f>
        <v>1.27</v>
      </c>
      <c r="B143" s="8" t="n">
        <f aca="false">-$B$12*$B$13</f>
        <v>-9.81</v>
      </c>
      <c r="C143" s="8" t="n">
        <f aca="false">B143/$B$13</f>
        <v>-9.81</v>
      </c>
      <c r="D143" s="8" t="n">
        <f aca="false">D142+C142*$B$11</f>
        <v>-12.4587</v>
      </c>
      <c r="E143" s="8" t="n">
        <f aca="false">E142+D142*$B$11</f>
        <v>2.151019</v>
      </c>
    </row>
    <row r="144" customFormat="false" ht="14.15" hidden="false" customHeight="true" outlineLevel="0" collapsed="false">
      <c r="A144" s="8" t="n">
        <f aca="false">A143+$B$11</f>
        <v>1.28</v>
      </c>
      <c r="B144" s="8" t="n">
        <f aca="false">-$B$12*$B$13</f>
        <v>-9.81</v>
      </c>
      <c r="C144" s="8" t="n">
        <f aca="false">B144/$B$13</f>
        <v>-9.81</v>
      </c>
      <c r="D144" s="8" t="n">
        <f aca="false">D143+C143*$B$11</f>
        <v>-12.5568</v>
      </c>
      <c r="E144" s="8" t="n">
        <f aca="false">E143+D143*$B$11</f>
        <v>2.026432</v>
      </c>
    </row>
    <row r="145" customFormat="false" ht="14.15" hidden="false" customHeight="true" outlineLevel="0" collapsed="false">
      <c r="A145" s="8" t="n">
        <f aca="false">A144+$B$11</f>
        <v>1.29</v>
      </c>
      <c r="B145" s="8" t="n">
        <f aca="false">-$B$12*$B$13</f>
        <v>-9.81</v>
      </c>
      <c r="C145" s="8" t="n">
        <f aca="false">B145/$B$13</f>
        <v>-9.81</v>
      </c>
      <c r="D145" s="8" t="n">
        <f aca="false">D144+C144*$B$11</f>
        <v>-12.6549</v>
      </c>
      <c r="E145" s="8" t="n">
        <f aca="false">E144+D144*$B$11</f>
        <v>1.900864</v>
      </c>
    </row>
    <row r="146" customFormat="false" ht="14.15" hidden="false" customHeight="true" outlineLevel="0" collapsed="false">
      <c r="A146" s="8" t="n">
        <f aca="false">A145+$B$11</f>
        <v>1.3</v>
      </c>
      <c r="B146" s="8" t="n">
        <f aca="false">-$B$12*$B$13</f>
        <v>-9.81</v>
      </c>
      <c r="C146" s="8" t="n">
        <f aca="false">B146/$B$13</f>
        <v>-9.81</v>
      </c>
      <c r="D146" s="8" t="n">
        <f aca="false">D145+C145*$B$11</f>
        <v>-12.753</v>
      </c>
      <c r="E146" s="8" t="n">
        <f aca="false">E145+D145*$B$11</f>
        <v>1.774315</v>
      </c>
    </row>
    <row r="147" customFormat="false" ht="14.15" hidden="false" customHeight="true" outlineLevel="0" collapsed="false">
      <c r="A147" s="8" t="n">
        <f aca="false">A146+$B$11</f>
        <v>1.31</v>
      </c>
      <c r="B147" s="8" t="n">
        <f aca="false">-$B$12*$B$13</f>
        <v>-9.81</v>
      </c>
      <c r="C147" s="8" t="n">
        <f aca="false">B147/$B$13</f>
        <v>-9.81</v>
      </c>
      <c r="D147" s="8" t="n">
        <f aca="false">D146+C146*$B$11</f>
        <v>-12.8511</v>
      </c>
      <c r="E147" s="8" t="n">
        <f aca="false">E146+D146*$B$11</f>
        <v>1.646785</v>
      </c>
    </row>
    <row r="148" customFormat="false" ht="14.15" hidden="false" customHeight="true" outlineLevel="0" collapsed="false">
      <c r="A148" s="8" t="n">
        <f aca="false">A147+$B$11</f>
        <v>1.32</v>
      </c>
      <c r="B148" s="8" t="n">
        <f aca="false">-$B$12*$B$13</f>
        <v>-9.81</v>
      </c>
      <c r="C148" s="8" t="n">
        <f aca="false">B148/$B$13</f>
        <v>-9.81</v>
      </c>
      <c r="D148" s="8" t="n">
        <f aca="false">D147+C147*$B$11</f>
        <v>-12.9492</v>
      </c>
      <c r="E148" s="8" t="n">
        <f aca="false">E147+D147*$B$11</f>
        <v>1.518274</v>
      </c>
    </row>
    <row r="149" customFormat="false" ht="14.15" hidden="false" customHeight="true" outlineLevel="0" collapsed="false">
      <c r="A149" s="8" t="n">
        <f aca="false">A148+$B$11</f>
        <v>1.33</v>
      </c>
      <c r="B149" s="8" t="n">
        <f aca="false">-$B$12*$B$13</f>
        <v>-9.81</v>
      </c>
      <c r="C149" s="8" t="n">
        <f aca="false">B149/$B$13</f>
        <v>-9.81</v>
      </c>
      <c r="D149" s="8" t="n">
        <f aca="false">D148+C148*$B$11</f>
        <v>-13.0473</v>
      </c>
      <c r="E149" s="8" t="n">
        <f aca="false">E148+D148*$B$11</f>
        <v>1.388782</v>
      </c>
    </row>
    <row r="150" customFormat="false" ht="14.15" hidden="false" customHeight="true" outlineLevel="0" collapsed="false">
      <c r="A150" s="8" t="n">
        <f aca="false">A149+$B$11</f>
        <v>1.34</v>
      </c>
      <c r="B150" s="8" t="n">
        <f aca="false">-$B$12*$B$13</f>
        <v>-9.81</v>
      </c>
      <c r="C150" s="8" t="n">
        <f aca="false">B150/$B$13</f>
        <v>-9.81</v>
      </c>
      <c r="D150" s="8" t="n">
        <f aca="false">D149+C149*$B$11</f>
        <v>-13.1454</v>
      </c>
      <c r="E150" s="8" t="n">
        <f aca="false">E149+D149*$B$11</f>
        <v>1.258309</v>
      </c>
    </row>
    <row r="151" customFormat="false" ht="14.15" hidden="false" customHeight="true" outlineLevel="0" collapsed="false">
      <c r="A151" s="8" t="n">
        <f aca="false">A150+$B$11</f>
        <v>1.35</v>
      </c>
      <c r="B151" s="8" t="n">
        <f aca="false">-$B$12*$B$13</f>
        <v>-9.81</v>
      </c>
      <c r="C151" s="8" t="n">
        <f aca="false">B151/$B$13</f>
        <v>-9.81</v>
      </c>
      <c r="D151" s="8" t="n">
        <f aca="false">D150+C150*$B$11</f>
        <v>-13.2435</v>
      </c>
      <c r="E151" s="8" t="n">
        <f aca="false">E150+D150*$B$11</f>
        <v>1.126855</v>
      </c>
    </row>
    <row r="152" customFormat="false" ht="14.15" hidden="false" customHeight="true" outlineLevel="0" collapsed="false">
      <c r="A152" s="8" t="n">
        <f aca="false">A151+$B$11</f>
        <v>1.36</v>
      </c>
      <c r="B152" s="8" t="n">
        <f aca="false">-$B$12*$B$13</f>
        <v>-9.81</v>
      </c>
      <c r="C152" s="8" t="n">
        <f aca="false">B152/$B$13</f>
        <v>-9.81</v>
      </c>
      <c r="D152" s="8" t="n">
        <f aca="false">D151+C151*$B$11</f>
        <v>-13.3416</v>
      </c>
      <c r="E152" s="8" t="n">
        <f aca="false">E151+D151*$B$11</f>
        <v>0.994420000000001</v>
      </c>
    </row>
    <row r="153" customFormat="false" ht="14.15" hidden="false" customHeight="true" outlineLevel="0" collapsed="false">
      <c r="A153" s="8" t="n">
        <f aca="false">A152+$B$11</f>
        <v>1.37</v>
      </c>
      <c r="B153" s="8" t="n">
        <f aca="false">-$B$12*$B$13</f>
        <v>-9.81</v>
      </c>
      <c r="C153" s="8" t="n">
        <f aca="false">B153/$B$13</f>
        <v>-9.81</v>
      </c>
      <c r="D153" s="8" t="n">
        <f aca="false">D152+C152*$B$11</f>
        <v>-13.4397</v>
      </c>
      <c r="E153" s="8" t="n">
        <f aca="false">E152+D152*$B$11</f>
        <v>0.861004000000001</v>
      </c>
    </row>
    <row r="154" customFormat="false" ht="14.15" hidden="false" customHeight="true" outlineLevel="0" collapsed="false">
      <c r="A154" s="8" t="n">
        <f aca="false">A153+$B$11</f>
        <v>1.38</v>
      </c>
      <c r="B154" s="8" t="n">
        <f aca="false">-$B$12*$B$13</f>
        <v>-9.81</v>
      </c>
      <c r="C154" s="8" t="n">
        <f aca="false">B154/$B$13</f>
        <v>-9.81</v>
      </c>
      <c r="D154" s="8" t="n">
        <f aca="false">D153+C153*$B$11</f>
        <v>-13.5378</v>
      </c>
      <c r="E154" s="8" t="n">
        <f aca="false">E153+D153*$B$11</f>
        <v>0.726607000000001</v>
      </c>
    </row>
    <row r="155" customFormat="false" ht="14.15" hidden="false" customHeight="true" outlineLevel="0" collapsed="false">
      <c r="A155" s="8" t="n">
        <f aca="false">A154+$B$11</f>
        <v>1.39</v>
      </c>
      <c r="B155" s="8" t="n">
        <f aca="false">-$B$12*$B$13</f>
        <v>-9.81</v>
      </c>
      <c r="C155" s="8" t="n">
        <f aca="false">B155/$B$13</f>
        <v>-9.81</v>
      </c>
      <c r="D155" s="8" t="n">
        <f aca="false">D154+C154*$B$11</f>
        <v>-13.6359</v>
      </c>
      <c r="E155" s="8" t="n">
        <f aca="false">E154+D154*$B$11</f>
        <v>0.591229000000001</v>
      </c>
    </row>
    <row r="156" customFormat="false" ht="14.15" hidden="false" customHeight="true" outlineLevel="0" collapsed="false">
      <c r="A156" s="8" t="n">
        <f aca="false">A155+$B$11</f>
        <v>1.4</v>
      </c>
      <c r="B156" s="8" t="n">
        <f aca="false">-$B$12*$B$13</f>
        <v>-9.81</v>
      </c>
      <c r="C156" s="8" t="n">
        <f aca="false">B156/$B$13</f>
        <v>-9.81</v>
      </c>
      <c r="D156" s="8" t="n">
        <f aca="false">D155+C155*$B$11</f>
        <v>-13.734</v>
      </c>
      <c r="E156" s="8" t="n">
        <f aca="false">E155+D155*$B$11</f>
        <v>0.454870000000001</v>
      </c>
    </row>
    <row r="157" customFormat="false" ht="14.15" hidden="false" customHeight="true" outlineLevel="0" collapsed="false">
      <c r="A157" s="8" t="n">
        <f aca="false">A156+$B$11</f>
        <v>1.41</v>
      </c>
      <c r="B157" s="8" t="n">
        <f aca="false">-$B$12*$B$13</f>
        <v>-9.81</v>
      </c>
      <c r="C157" s="8" t="n">
        <f aca="false">B157/$B$13</f>
        <v>-9.81</v>
      </c>
      <c r="D157" s="8" t="n">
        <f aca="false">D156+C156*$B$11</f>
        <v>-13.8321</v>
      </c>
      <c r="E157" s="8" t="n">
        <f aca="false">E156+D156*$B$11</f>
        <v>0.317530000000001</v>
      </c>
    </row>
    <row r="158" customFormat="false" ht="14.15" hidden="false" customHeight="true" outlineLevel="0" collapsed="false">
      <c r="A158" s="8" t="n">
        <f aca="false">A157+$B$11</f>
        <v>1.42</v>
      </c>
      <c r="B158" s="8" t="n">
        <f aca="false">-$B$12*$B$13</f>
        <v>-9.81</v>
      </c>
      <c r="C158" s="8" t="n">
        <f aca="false">B158/$B$13</f>
        <v>-9.81</v>
      </c>
      <c r="D158" s="8" t="n">
        <f aca="false">D157+C157*$B$11</f>
        <v>-13.9302</v>
      </c>
      <c r="E158" s="8" t="n">
        <f aca="false">E157+D157*$B$11</f>
        <v>0.179209</v>
      </c>
    </row>
    <row r="159" customFormat="false" ht="14.15" hidden="false" customHeight="true" outlineLevel="0" collapsed="false">
      <c r="A159" s="8" t="n">
        <f aca="false">A158+$B$11</f>
        <v>1.43</v>
      </c>
      <c r="B159" s="8" t="n">
        <f aca="false">-$B$12*$B$13</f>
        <v>-9.81</v>
      </c>
      <c r="C159" s="8" t="n">
        <f aca="false">B159/$B$13</f>
        <v>-9.81</v>
      </c>
      <c r="D159" s="8" t="n">
        <f aca="false">D158+C158*$B$11</f>
        <v>-14.0283</v>
      </c>
      <c r="E159" s="8" t="n">
        <f aca="false">E158+D158*$B$11</f>
        <v>0.0399070000000001</v>
      </c>
    </row>
    <row r="160" customFormat="false" ht="14.15" hidden="false" customHeight="true" outlineLevel="0" collapsed="false">
      <c r="A160" s="8" t="n">
        <f aca="false">A159+$B$11</f>
        <v>1.44</v>
      </c>
      <c r="B160" s="8" t="n">
        <f aca="false">-$B$12*$B$13</f>
        <v>-9.81</v>
      </c>
      <c r="C160" s="8" t="n">
        <f aca="false">B160/$B$13</f>
        <v>-9.81</v>
      </c>
      <c r="D160" s="8" t="n">
        <f aca="false">D159+C159*$B$11</f>
        <v>-14.1264</v>
      </c>
      <c r="E160" s="8" t="n">
        <f aca="false">E159+D159*$B$11</f>
        <v>-0.100376</v>
      </c>
    </row>
    <row r="161" customFormat="false" ht="14.15" hidden="false" customHeight="true" outlineLevel="0" collapsed="false">
      <c r="A161" s="8" t="n">
        <f aca="false">A160+$B$11</f>
        <v>1.45</v>
      </c>
      <c r="B161" s="8" t="n">
        <f aca="false">-$B$12*$B$13</f>
        <v>-9.81</v>
      </c>
      <c r="C161" s="8" t="n">
        <f aca="false">B161/$B$13</f>
        <v>-9.81</v>
      </c>
      <c r="D161" s="8" t="n">
        <f aca="false">D160+C160*$B$11</f>
        <v>-14.2245</v>
      </c>
      <c r="E161" s="8" t="n">
        <f aca="false">E160+D160*$B$11</f>
        <v>-0.24164</v>
      </c>
    </row>
    <row r="162" customFormat="false" ht="14.15" hidden="false" customHeight="true" outlineLevel="0" collapsed="false">
      <c r="A162" s="8" t="n">
        <f aca="false">A161+$B$11</f>
        <v>1.46</v>
      </c>
      <c r="B162" s="8" t="n">
        <f aca="false">-$B$12*$B$13</f>
        <v>-9.81</v>
      </c>
      <c r="C162" s="8" t="n">
        <f aca="false">B162/$B$13</f>
        <v>-9.81</v>
      </c>
      <c r="D162" s="8" t="n">
        <f aca="false">D161+C161*$B$11</f>
        <v>-14.3226</v>
      </c>
      <c r="E162" s="8" t="n">
        <f aca="false">E161+D161*$B$11</f>
        <v>-0.383885</v>
      </c>
    </row>
    <row r="163" customFormat="false" ht="14.15" hidden="false" customHeight="true" outlineLevel="0" collapsed="false">
      <c r="A163" s="8" t="n">
        <f aca="false">A162+$B$11</f>
        <v>1.47</v>
      </c>
      <c r="B163" s="8" t="n">
        <f aca="false">-$B$12*$B$13</f>
        <v>-9.81</v>
      </c>
      <c r="C163" s="8" t="n">
        <f aca="false">B163/$B$13</f>
        <v>-9.81</v>
      </c>
      <c r="D163" s="8" t="n">
        <f aca="false">D162+C162*$B$11</f>
        <v>-14.4207</v>
      </c>
      <c r="E163" s="8" t="n">
        <f aca="false">E162+D162*$B$11</f>
        <v>-0.527111000000001</v>
      </c>
    </row>
    <row r="164" customFormat="false" ht="14.15" hidden="false" customHeight="true" outlineLevel="0" collapsed="false">
      <c r="A164" s="8" t="n">
        <f aca="false">A163+$B$11</f>
        <v>1.48</v>
      </c>
      <c r="B164" s="8" t="n">
        <f aca="false">-$B$12*$B$13</f>
        <v>-9.81</v>
      </c>
      <c r="C164" s="8" t="n">
        <f aca="false">B164/$B$13</f>
        <v>-9.81</v>
      </c>
      <c r="D164" s="8" t="n">
        <f aca="false">D163+C163*$B$11</f>
        <v>-14.5188</v>
      </c>
      <c r="E164" s="8" t="n">
        <f aca="false">E163+D163*$B$11</f>
        <v>-0.671318000000001</v>
      </c>
    </row>
    <row r="165" customFormat="false" ht="14.15" hidden="false" customHeight="true" outlineLevel="0" collapsed="false">
      <c r="A165" s="8" t="n">
        <f aca="false">A164+$B$11</f>
        <v>1.49</v>
      </c>
      <c r="B165" s="8" t="n">
        <f aca="false">-$B$12*$B$13</f>
        <v>-9.81</v>
      </c>
      <c r="C165" s="8" t="n">
        <f aca="false">B165/$B$13</f>
        <v>-9.81</v>
      </c>
      <c r="D165" s="8" t="n">
        <f aca="false">D164+C164*$B$11</f>
        <v>-14.6169</v>
      </c>
      <c r="E165" s="8" t="n">
        <f aca="false">E164+D164*$B$11</f>
        <v>-0.816506000000001</v>
      </c>
    </row>
    <row r="166" customFormat="false" ht="14.15" hidden="false" customHeight="true" outlineLevel="0" collapsed="false">
      <c r="A166" s="8" t="n">
        <f aca="false">A165+$B$11</f>
        <v>1.5</v>
      </c>
      <c r="B166" s="8" t="n">
        <f aca="false">-$B$12*$B$13</f>
        <v>-9.81</v>
      </c>
      <c r="C166" s="8" t="n">
        <f aca="false">B166/$B$13</f>
        <v>-9.81</v>
      </c>
      <c r="D166" s="8" t="n">
        <f aca="false">D165+C165*$B$11</f>
        <v>-14.715</v>
      </c>
      <c r="E166" s="8" t="n">
        <f aca="false">E165+D165*$B$11</f>
        <v>-0.962675000000001</v>
      </c>
    </row>
    <row r="167" customFormat="false" ht="14.15" hidden="false" customHeight="true" outlineLevel="0" collapsed="false">
      <c r="A167" s="8" t="n">
        <f aca="false">A166+$B$11</f>
        <v>1.51</v>
      </c>
      <c r="B167" s="8" t="n">
        <f aca="false">-$B$12*$B$13</f>
        <v>-9.81</v>
      </c>
      <c r="C167" s="8" t="n">
        <f aca="false">B167/$B$13</f>
        <v>-9.81</v>
      </c>
      <c r="D167" s="8" t="n">
        <f aca="false">D166+C166*$B$11</f>
        <v>-14.8131</v>
      </c>
      <c r="E167" s="8" t="n">
        <f aca="false">E166+D166*$B$11</f>
        <v>-1.109825</v>
      </c>
    </row>
    <row r="168" customFormat="false" ht="14.15" hidden="false" customHeight="true" outlineLevel="0" collapsed="false">
      <c r="A168" s="8" t="n">
        <f aca="false">A167+$B$11</f>
        <v>1.52</v>
      </c>
      <c r="B168" s="8" t="n">
        <f aca="false">-$B$12*$B$13</f>
        <v>-9.81</v>
      </c>
      <c r="C168" s="8" t="n">
        <f aca="false">B168/$B$13</f>
        <v>-9.81</v>
      </c>
      <c r="D168" s="8" t="n">
        <f aca="false">D167+C167*$B$11</f>
        <v>-14.9112</v>
      </c>
      <c r="E168" s="8" t="n">
        <f aca="false">E167+D167*$B$11</f>
        <v>-1.257956</v>
      </c>
    </row>
    <row r="169" customFormat="false" ht="14.15" hidden="false" customHeight="true" outlineLevel="0" collapsed="false">
      <c r="A169" s="8" t="n">
        <f aca="false">A168+$B$11</f>
        <v>1.53</v>
      </c>
      <c r="B169" s="8" t="n">
        <f aca="false">-$B$12*$B$13</f>
        <v>-9.81</v>
      </c>
      <c r="C169" s="8" t="n">
        <f aca="false">B169/$B$13</f>
        <v>-9.81</v>
      </c>
      <c r="D169" s="8" t="n">
        <f aca="false">D168+C168*$B$11</f>
        <v>-15.0093</v>
      </c>
      <c r="E169" s="8" t="n">
        <f aca="false">E168+D168*$B$11</f>
        <v>-1.407068</v>
      </c>
    </row>
    <row r="170" customFormat="false" ht="14.15" hidden="false" customHeight="true" outlineLevel="0" collapsed="false">
      <c r="A170" s="8" t="n">
        <f aca="false">A169+$B$11</f>
        <v>1.54</v>
      </c>
      <c r="B170" s="8" t="n">
        <f aca="false">-$B$12*$B$13</f>
        <v>-9.81</v>
      </c>
      <c r="C170" s="8" t="n">
        <f aca="false">B170/$B$13</f>
        <v>-9.81</v>
      </c>
      <c r="D170" s="8" t="n">
        <f aca="false">D169+C169*$B$11</f>
        <v>-15.1074</v>
      </c>
      <c r="E170" s="8" t="n">
        <f aca="false">E169+D169*$B$11</f>
        <v>-1.557161</v>
      </c>
    </row>
    <row r="171" customFormat="false" ht="14.15" hidden="false" customHeight="true" outlineLevel="0" collapsed="false">
      <c r="A171" s="8" t="n">
        <f aca="false">A170+$B$11</f>
        <v>1.55</v>
      </c>
      <c r="B171" s="8" t="n">
        <f aca="false">-$B$12*$B$13</f>
        <v>-9.81</v>
      </c>
      <c r="C171" s="8" t="n">
        <f aca="false">B171/$B$13</f>
        <v>-9.81</v>
      </c>
      <c r="D171" s="8" t="n">
        <f aca="false">D170+C170*$B$11</f>
        <v>-15.2055</v>
      </c>
      <c r="E171" s="8" t="n">
        <f aca="false">E170+D170*$B$11</f>
        <v>-1.708235</v>
      </c>
    </row>
    <row r="172" customFormat="false" ht="14.15" hidden="false" customHeight="true" outlineLevel="0" collapsed="false">
      <c r="A172" s="8" t="n">
        <f aca="false">A171+$B$11</f>
        <v>1.56</v>
      </c>
      <c r="B172" s="8" t="n">
        <f aca="false">-$B$12*$B$13</f>
        <v>-9.81</v>
      </c>
      <c r="C172" s="8" t="n">
        <f aca="false">B172/$B$13</f>
        <v>-9.81</v>
      </c>
      <c r="D172" s="8" t="n">
        <f aca="false">D171+C171*$B$11</f>
        <v>-15.3036</v>
      </c>
      <c r="E172" s="8" t="n">
        <f aca="false">E171+D171*$B$11</f>
        <v>-1.86029</v>
      </c>
    </row>
    <row r="173" customFormat="false" ht="14.15" hidden="false" customHeight="true" outlineLevel="0" collapsed="false">
      <c r="A173" s="8" t="n">
        <f aca="false">A172+$B$11</f>
        <v>1.57</v>
      </c>
      <c r="B173" s="8" t="n">
        <f aca="false">-$B$12*$B$13</f>
        <v>-9.81</v>
      </c>
      <c r="C173" s="8" t="n">
        <f aca="false">B173/$B$13</f>
        <v>-9.81</v>
      </c>
      <c r="D173" s="8" t="n">
        <f aca="false">D172+C172*$B$11</f>
        <v>-15.4017</v>
      </c>
      <c r="E173" s="8" t="n">
        <f aca="false">E172+D172*$B$11</f>
        <v>-2.013326</v>
      </c>
    </row>
    <row r="174" customFormat="false" ht="14.15" hidden="false" customHeight="true" outlineLevel="0" collapsed="false">
      <c r="A174" s="8" t="n">
        <f aca="false">A173+$B$11</f>
        <v>1.58</v>
      </c>
      <c r="B174" s="8" t="n">
        <f aca="false">-$B$12*$B$13</f>
        <v>-9.81</v>
      </c>
      <c r="C174" s="8" t="n">
        <f aca="false">B174/$B$13</f>
        <v>-9.81</v>
      </c>
      <c r="D174" s="8" t="n">
        <f aca="false">D173+C173*$B$11</f>
        <v>-15.4998</v>
      </c>
      <c r="E174" s="8" t="n">
        <f aca="false">E173+D173*$B$11</f>
        <v>-2.167343</v>
      </c>
    </row>
    <row r="175" customFormat="false" ht="14.15" hidden="false" customHeight="true" outlineLevel="0" collapsed="false">
      <c r="A175" s="8" t="n">
        <f aca="false">A174+$B$11</f>
        <v>1.59</v>
      </c>
      <c r="B175" s="8" t="n">
        <f aca="false">-$B$12*$B$13</f>
        <v>-9.81</v>
      </c>
      <c r="C175" s="8" t="n">
        <f aca="false">B175/$B$13</f>
        <v>-9.81</v>
      </c>
      <c r="D175" s="8" t="n">
        <f aca="false">D174+C174*$B$11</f>
        <v>-15.5979</v>
      </c>
      <c r="E175" s="8" t="n">
        <f aca="false">E174+D174*$B$11</f>
        <v>-2.322341</v>
      </c>
    </row>
    <row r="176" customFormat="false" ht="14.15" hidden="false" customHeight="true" outlineLevel="0" collapsed="false">
      <c r="A176" s="8" t="n">
        <f aca="false">A175+$B$11</f>
        <v>1.6</v>
      </c>
      <c r="B176" s="8" t="n">
        <f aca="false">-$B$12*$B$13</f>
        <v>-9.81</v>
      </c>
      <c r="C176" s="8" t="n">
        <f aca="false">B176/$B$13</f>
        <v>-9.81</v>
      </c>
      <c r="D176" s="8" t="n">
        <f aca="false">D175+C175*$B$11</f>
        <v>-15.696</v>
      </c>
      <c r="E176" s="8" t="n">
        <f aca="false">E175+D175*$B$11</f>
        <v>-2.47832</v>
      </c>
    </row>
  </sheetData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LibreOffice/5.3.4.2$Windows_x86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2017-06-30T01:03:59Z</dcterms:created>
  <dc:creator>Thomas Unkelbach</dc:creator>
  <dc:description/>
  <dc:language>de-DE</dc:language>
  <cp:lastModifiedBy>Thomas Unkelbach</cp:lastModifiedBy>
  <dcterms:modified xsi:type="dcterms:W3CDTF">2017-07-15T10:55:02Z</dcterms:modified>
  <cp:revision>16</cp:revision>
  <dc:subject/>
  <dc:title/>
</cp:coreProperties>
</file>