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65" windowWidth="19200" windowHeight="12225" activeTab="0"/>
  </bookViews>
  <sheets>
    <sheet name="Tabelle1" sheetId="1" r:id="rId1"/>
  </sheets>
  <definedNames>
    <definedName name="a">'Tabelle1'!$B$7</definedName>
    <definedName name="Dt">'Tabelle1'!$B$8</definedName>
    <definedName name="t">'Tabelle1'!#REF!</definedName>
    <definedName name="v">'Tabelle1'!$B$6</definedName>
    <definedName name="x">'Tabelle1'!$B$5</definedName>
  </definedNames>
  <calcPr fullCalcOnLoad="1"/>
</workbook>
</file>

<file path=xl/sharedStrings.xml><?xml version="1.0" encoding="utf-8"?>
<sst xmlns="http://schemas.openxmlformats.org/spreadsheetml/2006/main" count="15" uniqueCount="15">
  <si>
    <t>m</t>
  </si>
  <si>
    <t>m/s</t>
  </si>
  <si>
    <t>s</t>
  </si>
  <si>
    <t>t in s</t>
  </si>
  <si>
    <t>Anfangswerte</t>
  </si>
  <si>
    <t>x(0) =</t>
  </si>
  <si>
    <t>v(0) =</t>
  </si>
  <si>
    <r>
      <t xml:space="preserve">Einführung in Tabellenkalkulation
</t>
    </r>
    <r>
      <rPr>
        <sz val="16"/>
        <rFont val="Times New Roman"/>
        <family val="1"/>
      </rPr>
      <t>am Beispiel der konstant beschleunigten Bewegung</t>
    </r>
  </si>
  <si>
    <r>
      <t>m/s</t>
    </r>
    <r>
      <rPr>
        <vertAlign val="superscript"/>
        <sz val="14"/>
        <rFont val="Times New Roman"/>
        <family val="1"/>
      </rPr>
      <t>2</t>
    </r>
  </si>
  <si>
    <t xml:space="preserve">a =  </t>
  </si>
  <si>
    <r>
      <t>D</t>
    </r>
    <r>
      <rPr>
        <sz val="14"/>
        <rFont val="Times New Roman"/>
        <family val="1"/>
      </rPr>
      <t xml:space="preserve">t =   </t>
    </r>
  </si>
  <si>
    <r>
      <t>a in m/s</t>
    </r>
    <r>
      <rPr>
        <vertAlign val="superscript"/>
        <sz val="12"/>
        <rFont val="Times New Roman"/>
        <family val="1"/>
      </rPr>
      <t>2</t>
    </r>
  </si>
  <si>
    <r>
      <t xml:space="preserve">v(t + 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t)</t>
    </r>
    <r>
      <rPr>
        <vertAlign val="sub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=v(t) + a·</t>
    </r>
    <r>
      <rPr>
        <sz val="12"/>
        <rFont val="Symbol"/>
        <family val="1"/>
      </rPr>
      <t>D</t>
    </r>
    <r>
      <rPr>
        <sz val="12"/>
        <rFont val="Times New Roman"/>
        <family val="1"/>
      </rPr>
      <t>t
 in m/s</t>
    </r>
  </si>
  <si>
    <t>x(t+Δt) = x(t) + v·Δt
in m</t>
  </si>
  <si>
    <r>
      <t>v</t>
    </r>
    <r>
      <rPr>
        <vertAlign val="subscript"/>
        <sz val="12"/>
        <rFont val="Times New Roman"/>
        <family val="1"/>
      </rPr>
      <t>neu</t>
    </r>
    <r>
      <rPr>
        <sz val="12"/>
        <rFont val="Times New Roman"/>
        <family val="1"/>
      </rPr>
      <t xml:space="preserve"> = v</t>
    </r>
    <r>
      <rPr>
        <vertAlign val="subscript"/>
        <sz val="12"/>
        <rFont val="Times New Roman"/>
        <family val="1"/>
      </rPr>
      <t>alt</t>
    </r>
    <r>
      <rPr>
        <sz val="12"/>
        <rFont val="Times New Roman"/>
        <family val="1"/>
      </rPr>
      <t xml:space="preserve"> + a·Δt
in m/s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</si>
</sst>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</numFmts>
  <fonts count="16">
    <font>
      <sz val="10"/>
      <name val="Arial"/>
      <family val="0"/>
    </font>
    <font>
      <sz val="20"/>
      <name val="Arial"/>
      <family val="2"/>
    </font>
    <font>
      <sz val="12"/>
      <name val="Arial"/>
      <family val="0"/>
    </font>
    <font>
      <sz val="12"/>
      <name val="Symbol"/>
      <family val="1"/>
    </font>
    <font>
      <sz val="14"/>
      <name val="Times New Roman"/>
      <family val="1"/>
    </font>
    <font>
      <sz val="14"/>
      <name val="Symbol"/>
      <family val="1"/>
    </font>
    <font>
      <sz val="2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vertAlign val="superscript"/>
      <sz val="14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sz val="11.25"/>
      <name val="Times New Roman"/>
      <family val="1"/>
    </font>
    <font>
      <sz val="11.25"/>
      <name val="Times New Roman"/>
      <family val="1"/>
    </font>
    <font>
      <sz val="11.25"/>
      <name val="Arial"/>
      <family val="0"/>
    </font>
    <font>
      <b/>
      <sz val="16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4" fillId="2" borderId="0" xfId="0" applyFont="1" applyFill="1" applyAlignment="1">
      <alignment/>
    </xf>
    <xf numFmtId="0" fontId="4" fillId="0" borderId="0" xfId="0" applyFont="1" applyAlignment="1">
      <alignment horizontal="center"/>
    </xf>
    <xf numFmtId="172" fontId="4" fillId="3" borderId="2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/>
    </xf>
    <xf numFmtId="172" fontId="4" fillId="3" borderId="4" xfId="0" applyNumberFormat="1" applyFont="1" applyFill="1" applyBorder="1" applyAlignment="1">
      <alignment horizontal="center"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17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4" fillId="0" borderId="0" xfId="0" applyFont="1" applyFill="1" applyAlignment="1">
      <alignment/>
    </xf>
    <xf numFmtId="2" fontId="4" fillId="3" borderId="4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172" fontId="8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Zeit-Orts-Funktion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1"/>
          <c:order val="0"/>
          <c:tx>
            <c:strRef>
              <c:f>Tabelle1!$H$10</c:f>
              <c:strCache>
                <c:ptCount val="1"/>
                <c:pt idx="0">
                  <c:v>x(t+Δt) = x(t) + v·Δt
in m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Tabelle1!$D$11:$D$21</c:f>
              <c:numCache/>
            </c:numRef>
          </c:xVal>
          <c:yVal>
            <c:numRef>
              <c:f>Tabelle1!$H$11:$H$21</c:f>
              <c:numCache/>
            </c:numRef>
          </c:yVal>
          <c:smooth val="1"/>
        </c:ser>
        <c:axId val="55973762"/>
        <c:axId val="34001811"/>
      </c:scatterChart>
      <c:valAx>
        <c:axId val="55973762"/>
        <c:scaling>
          <c:orientation val="minMax"/>
          <c:max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/>
                  <a:t>Zeit in 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001811"/>
        <c:crosses val="autoZero"/>
        <c:crossBetween val="midCat"/>
        <c:dispUnits/>
      </c:valAx>
      <c:valAx>
        <c:axId val="34001811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Ort in 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97376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22</xdr:row>
      <xdr:rowOff>57150</xdr:rowOff>
    </xdr:from>
    <xdr:to>
      <xdr:col>8</xdr:col>
      <xdr:colOff>2362200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228600" y="5286375"/>
        <a:ext cx="944880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238125</xdr:colOff>
      <xdr:row>9</xdr:row>
      <xdr:rowOff>66675</xdr:rowOff>
    </xdr:from>
    <xdr:to>
      <xdr:col>6</xdr:col>
      <xdr:colOff>352425</xdr:colOff>
      <xdr:row>9</xdr:row>
      <xdr:rowOff>66675</xdr:rowOff>
    </xdr:to>
    <xdr:sp>
      <xdr:nvSpPr>
        <xdr:cNvPr id="2" name="Line 4"/>
        <xdr:cNvSpPr>
          <a:spLocks/>
        </xdr:cNvSpPr>
      </xdr:nvSpPr>
      <xdr:spPr>
        <a:xfrm>
          <a:off x="4324350" y="2495550"/>
          <a:ext cx="114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609600</xdr:colOff>
      <xdr:row>9</xdr:row>
      <xdr:rowOff>66675</xdr:rowOff>
    </xdr:from>
    <xdr:to>
      <xdr:col>6</xdr:col>
      <xdr:colOff>723900</xdr:colOff>
      <xdr:row>9</xdr:row>
      <xdr:rowOff>66675</xdr:rowOff>
    </xdr:to>
    <xdr:sp>
      <xdr:nvSpPr>
        <xdr:cNvPr id="3" name="Line 5"/>
        <xdr:cNvSpPr>
          <a:spLocks/>
        </xdr:cNvSpPr>
      </xdr:nvSpPr>
      <xdr:spPr>
        <a:xfrm>
          <a:off x="4695825" y="2495550"/>
          <a:ext cx="114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1190625</xdr:colOff>
      <xdr:row>9</xdr:row>
      <xdr:rowOff>85725</xdr:rowOff>
    </xdr:from>
    <xdr:to>
      <xdr:col>7</xdr:col>
      <xdr:colOff>1304925</xdr:colOff>
      <xdr:row>9</xdr:row>
      <xdr:rowOff>85725</xdr:rowOff>
    </xdr:to>
    <xdr:sp>
      <xdr:nvSpPr>
        <xdr:cNvPr id="4" name="Line 6"/>
        <xdr:cNvSpPr>
          <a:spLocks/>
        </xdr:cNvSpPr>
      </xdr:nvSpPr>
      <xdr:spPr>
        <a:xfrm>
          <a:off x="6772275" y="2514600"/>
          <a:ext cx="11430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SheetLayoutView="100" workbookViewId="0" topLeftCell="E22">
      <selection activeCell="I56" sqref="I56"/>
    </sheetView>
  </sheetViews>
  <sheetFormatPr defaultColWidth="11.421875" defaultRowHeight="12.75"/>
  <cols>
    <col min="1" max="1" width="7.7109375" style="0" customWidth="1"/>
    <col min="2" max="2" width="5.8515625" style="0" bestFit="1" customWidth="1"/>
    <col min="3" max="3" width="5.28125" style="0" customWidth="1"/>
    <col min="6" max="6" width="19.57421875" style="0" customWidth="1"/>
    <col min="7" max="7" width="22.421875" style="0" customWidth="1"/>
    <col min="8" max="8" width="26.00390625" style="0" bestFit="1" customWidth="1"/>
    <col min="9" max="9" width="39.140625" style="0" customWidth="1"/>
    <col min="10" max="16384" width="39.140625" style="0" hidden="1" customWidth="1"/>
  </cols>
  <sheetData>
    <row r="1" spans="1:256" ht="56.25" customHeight="1">
      <c r="A1" s="29" t="s">
        <v>7</v>
      </c>
      <c r="B1" s="29"/>
      <c r="C1" s="29"/>
      <c r="D1" s="29"/>
      <c r="E1" s="29"/>
      <c r="F1" s="29"/>
      <c r="G1" s="29"/>
      <c r="H1" s="29"/>
      <c r="I1" s="29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4" spans="1:256" ht="18.75">
      <c r="A4" s="28" t="s">
        <v>4</v>
      </c>
      <c r="B4" s="28"/>
      <c r="C4" s="28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ht="19.5" customHeight="1">
      <c r="A5" s="13" t="s">
        <v>5</v>
      </c>
      <c r="B5" s="8">
        <v>2</v>
      </c>
      <c r="C5" s="9" t="s">
        <v>0</v>
      </c>
      <c r="I5" s="30"/>
      <c r="J5" s="24"/>
      <c r="K5" s="24"/>
      <c r="L5" s="2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9.5" customHeight="1">
      <c r="A6" s="12" t="s">
        <v>6</v>
      </c>
      <c r="B6" s="10">
        <v>4</v>
      </c>
      <c r="C6" s="11" t="s">
        <v>1</v>
      </c>
      <c r="F6" s="22"/>
      <c r="G6" s="21"/>
      <c r="I6" s="30"/>
      <c r="J6" s="24"/>
      <c r="K6" s="24"/>
      <c r="L6" s="2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9.5" customHeight="1">
      <c r="A7" s="12" t="s">
        <v>9</v>
      </c>
      <c r="B7" s="10">
        <v>5</v>
      </c>
      <c r="C7" s="11" t="s">
        <v>8</v>
      </c>
      <c r="I7" s="30"/>
      <c r="J7" s="24"/>
      <c r="K7" s="24"/>
      <c r="L7" s="24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9.5" customHeight="1">
      <c r="A8" s="15" t="s">
        <v>10</v>
      </c>
      <c r="B8" s="25">
        <v>0.2</v>
      </c>
      <c r="C8" s="14" t="s">
        <v>2</v>
      </c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</row>
    <row r="10" spans="4:256" ht="34.5">
      <c r="D10" s="16" t="s">
        <v>3</v>
      </c>
      <c r="E10" s="16" t="s">
        <v>11</v>
      </c>
      <c r="F10" s="26" t="s">
        <v>12</v>
      </c>
      <c r="G10" s="26" t="s">
        <v>14</v>
      </c>
      <c r="H10" s="26" t="s">
        <v>13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4:8" ht="15.75">
      <c r="D11" s="17">
        <v>0</v>
      </c>
      <c r="E11" s="18">
        <f>a</f>
        <v>5</v>
      </c>
      <c r="F11" s="3">
        <f>v</f>
        <v>4</v>
      </c>
      <c r="G11" s="19">
        <f>F11+a*Dt/2</f>
        <v>4.5</v>
      </c>
      <c r="H11" s="27">
        <f>x</f>
        <v>2</v>
      </c>
    </row>
    <row r="12" spans="4:8" ht="15.75">
      <c r="D12" s="17">
        <f aca="true" t="shared" si="0" ref="D12:D21">D11+Dt</f>
        <v>0.2</v>
      </c>
      <c r="E12" s="18">
        <f aca="true" t="shared" si="1" ref="E12:E21">a</f>
        <v>5</v>
      </c>
      <c r="F12" s="3">
        <f aca="true" t="shared" si="2" ref="F12:F21">F11+a*Dt</f>
        <v>5</v>
      </c>
      <c r="G12" s="19">
        <f>G11+a*Dt</f>
        <v>5.5</v>
      </c>
      <c r="H12" s="27">
        <f aca="true" t="shared" si="3" ref="H12:H21">H11+G11*Dt</f>
        <v>2.9</v>
      </c>
    </row>
    <row r="13" spans="4:8" ht="15.75">
      <c r="D13" s="17">
        <f t="shared" si="0"/>
        <v>0.4</v>
      </c>
      <c r="E13" s="18">
        <f t="shared" si="1"/>
        <v>5</v>
      </c>
      <c r="F13" s="3">
        <f t="shared" si="2"/>
        <v>6</v>
      </c>
      <c r="G13" s="19">
        <f aca="true" t="shared" si="4" ref="G13:G20">G12+a*Dt</f>
        <v>6.5</v>
      </c>
      <c r="H13" s="27">
        <f t="shared" si="3"/>
        <v>4</v>
      </c>
    </row>
    <row r="14" spans="4:8" ht="15.75">
      <c r="D14" s="17">
        <f t="shared" si="0"/>
        <v>0.6000000000000001</v>
      </c>
      <c r="E14" s="18">
        <f t="shared" si="1"/>
        <v>5</v>
      </c>
      <c r="F14" s="3">
        <f t="shared" si="2"/>
        <v>7</v>
      </c>
      <c r="G14" s="19">
        <f t="shared" si="4"/>
        <v>7.5</v>
      </c>
      <c r="H14" s="27">
        <f t="shared" si="3"/>
        <v>5.3</v>
      </c>
    </row>
    <row r="15" spans="4:8" ht="15.75">
      <c r="D15" s="17">
        <f t="shared" si="0"/>
        <v>0.8</v>
      </c>
      <c r="E15" s="18">
        <f t="shared" si="1"/>
        <v>5</v>
      </c>
      <c r="F15" s="3">
        <f t="shared" si="2"/>
        <v>8</v>
      </c>
      <c r="G15" s="19">
        <f t="shared" si="4"/>
        <v>8.5</v>
      </c>
      <c r="H15" s="27">
        <f t="shared" si="3"/>
        <v>6.8</v>
      </c>
    </row>
    <row r="16" spans="4:8" ht="15.75">
      <c r="D16" s="17">
        <f t="shared" si="0"/>
        <v>1</v>
      </c>
      <c r="E16" s="18">
        <f t="shared" si="1"/>
        <v>5</v>
      </c>
      <c r="F16" s="3">
        <f t="shared" si="2"/>
        <v>9</v>
      </c>
      <c r="G16" s="19">
        <f t="shared" si="4"/>
        <v>9.5</v>
      </c>
      <c r="H16" s="27">
        <f t="shared" si="3"/>
        <v>8.5</v>
      </c>
    </row>
    <row r="17" spans="4:8" ht="15.75">
      <c r="D17" s="17">
        <f t="shared" si="0"/>
        <v>1.2</v>
      </c>
      <c r="E17" s="18">
        <f t="shared" si="1"/>
        <v>5</v>
      </c>
      <c r="F17" s="3">
        <f t="shared" si="2"/>
        <v>10</v>
      </c>
      <c r="G17" s="19">
        <f t="shared" si="4"/>
        <v>10.5</v>
      </c>
      <c r="H17" s="27">
        <f t="shared" si="3"/>
        <v>10.4</v>
      </c>
    </row>
    <row r="18" spans="4:8" ht="15.75">
      <c r="D18" s="17">
        <f t="shared" si="0"/>
        <v>1.4</v>
      </c>
      <c r="E18" s="18">
        <f t="shared" si="1"/>
        <v>5</v>
      </c>
      <c r="F18" s="3">
        <f t="shared" si="2"/>
        <v>11</v>
      </c>
      <c r="G18" s="19">
        <f t="shared" si="4"/>
        <v>11.5</v>
      </c>
      <c r="H18" s="27">
        <f t="shared" si="3"/>
        <v>12.5</v>
      </c>
    </row>
    <row r="19" spans="4:8" ht="15.75">
      <c r="D19" s="17">
        <f t="shared" si="0"/>
        <v>1.5999999999999999</v>
      </c>
      <c r="E19" s="18">
        <f t="shared" si="1"/>
        <v>5</v>
      </c>
      <c r="F19" s="3">
        <f t="shared" si="2"/>
        <v>12</v>
      </c>
      <c r="G19" s="19">
        <f t="shared" si="4"/>
        <v>12.5</v>
      </c>
      <c r="H19" s="27">
        <f t="shared" si="3"/>
        <v>14.8</v>
      </c>
    </row>
    <row r="20" spans="4:8" ht="15.75">
      <c r="D20" s="17">
        <f t="shared" si="0"/>
        <v>1.7999999999999998</v>
      </c>
      <c r="E20" s="18">
        <f t="shared" si="1"/>
        <v>5</v>
      </c>
      <c r="F20" s="3">
        <f t="shared" si="2"/>
        <v>13</v>
      </c>
      <c r="G20" s="19">
        <f t="shared" si="4"/>
        <v>13.5</v>
      </c>
      <c r="H20" s="27">
        <f t="shared" si="3"/>
        <v>17.3</v>
      </c>
    </row>
    <row r="21" spans="4:8" ht="15.75">
      <c r="D21" s="17">
        <f t="shared" si="0"/>
        <v>1.9999999999999998</v>
      </c>
      <c r="E21" s="18">
        <f t="shared" si="1"/>
        <v>5</v>
      </c>
      <c r="F21" s="3">
        <f t="shared" si="2"/>
        <v>14</v>
      </c>
      <c r="G21" s="23"/>
      <c r="H21" s="27">
        <f t="shared" si="3"/>
        <v>20</v>
      </c>
    </row>
    <row r="22" spans="4:7" ht="12.75">
      <c r="D22" s="2"/>
      <c r="E22" s="1"/>
      <c r="F22" s="2"/>
      <c r="G22" s="1"/>
    </row>
    <row r="23" spans="4:7" ht="12.75">
      <c r="D23" s="2"/>
      <c r="E23" s="1"/>
      <c r="F23" s="2"/>
      <c r="G23" s="1"/>
    </row>
  </sheetData>
  <mergeCells count="2">
    <mergeCell ref="A4:C4"/>
    <mergeCell ref="A1:I1"/>
  </mergeCells>
  <printOptions/>
  <pageMargins left="0.75" right="0.75" top="1" bottom="1" header="0.4921259845" footer="0.4921259845"/>
  <pageSetup horizontalDpi="600" verticalDpi="600" orientation="portrait" paperSize="9" scale="58" r:id="rId2"/>
  <headerFooter alignWithMargins="0">
    <oddFooter>&amp;R&amp;F</oddFooter>
  </headerFooter>
  <colBreaks count="1" manualBreakCount="1">
    <brk id="9" max="4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Ernst Leitner</cp:lastModifiedBy>
  <cp:lastPrinted>2009-01-19T16:43:49Z</cp:lastPrinted>
  <dcterms:created xsi:type="dcterms:W3CDTF">2000-09-23T14:39:51Z</dcterms:created>
  <dcterms:modified xsi:type="dcterms:W3CDTF">2009-01-31T19:12:28Z</dcterms:modified>
  <cp:category/>
  <cp:version/>
  <cp:contentType/>
  <cp:contentStatus/>
</cp:coreProperties>
</file>